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ijkonderzoek.sharepoint.com/sites/NMO/Gedeelde documenten/2. Onderzoek/Oplage registratie HOI/Erik/Analyses management informatie/HAH 2023/"/>
    </mc:Choice>
  </mc:AlternateContent>
  <xr:revisionPtr revIDLastSave="0" documentId="8_{B3A22E78-7775-477B-97E4-9112F646540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Bron" sheetId="11" r:id="rId1"/>
    <sheet name="NPM-DGM-HAH Niveau 1" sheetId="10" r:id="rId2"/>
    <sheet name="NPM-DGM-HAH Niveau 2 HAH" sheetId="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0" l="1"/>
  <c r="G13" i="10"/>
  <c r="G17" i="10" l="1"/>
  <c r="L16" i="10"/>
  <c r="G16" i="10"/>
  <c r="L15" i="10"/>
  <c r="G15" i="10"/>
  <c r="L14" i="10"/>
  <c r="G14" i="10"/>
  <c r="D14" i="10"/>
  <c r="L13" i="10"/>
</calcChain>
</file>

<file path=xl/sharedStrings.xml><?xml version="1.0" encoding="utf-8"?>
<sst xmlns="http://schemas.openxmlformats.org/spreadsheetml/2006/main" count="754" uniqueCount="295">
  <si>
    <t>%</t>
  </si>
  <si>
    <t>Achterhoek Nieuws Winterswijk</t>
  </si>
  <si>
    <t>Hoogeveensche Courant</t>
  </si>
  <si>
    <t>BussumsNieuws</t>
  </si>
  <si>
    <t>NaarderNieuws</t>
  </si>
  <si>
    <t>WeesperNieuws</t>
  </si>
  <si>
    <t>Zaans Stadsblad</t>
  </si>
  <si>
    <t>Allen 13+</t>
  </si>
  <si>
    <t>Man</t>
  </si>
  <si>
    <t>Vrouw</t>
  </si>
  <si>
    <t>13-19 jaar</t>
  </si>
  <si>
    <t>20-34 jaar</t>
  </si>
  <si>
    <t>35-49 jaar</t>
  </si>
  <si>
    <t>50-64 jaar</t>
  </si>
  <si>
    <t>65 + jaar</t>
  </si>
  <si>
    <t>W1 (hoog)</t>
  </si>
  <si>
    <t>W2</t>
  </si>
  <si>
    <t>W3</t>
  </si>
  <si>
    <t>W4+W5 (laag)</t>
  </si>
  <si>
    <t>Projectie (x1000)</t>
  </si>
  <si>
    <t>Steekproef</t>
  </si>
  <si>
    <t>x 1000</t>
  </si>
  <si>
    <t>Geslacht</t>
  </si>
  <si>
    <t>Leeftijd</t>
  </si>
  <si>
    <t>Welstand</t>
  </si>
  <si>
    <t>W1</t>
  </si>
  <si>
    <t xml:space="preserve">W4+W5 </t>
  </si>
  <si>
    <t>HAH-kranten</t>
  </si>
  <si>
    <t>Categorie</t>
  </si>
  <si>
    <t>HAH-combinaties</t>
  </si>
  <si>
    <t>Totaal HAH-kranten</t>
  </si>
  <si>
    <t>Uitgever</t>
  </si>
  <si>
    <t>Asser Courant</t>
  </si>
  <si>
    <t>Bolswards Nieuwsblad</t>
  </si>
  <si>
    <t>Drachtster Courant</t>
  </si>
  <si>
    <t>Eemsbode</t>
  </si>
  <si>
    <t>De Feanster</t>
  </si>
  <si>
    <t>Flevopost</t>
  </si>
  <si>
    <t>Franeker Courant</t>
  </si>
  <si>
    <t>Groninger Gezinsbode</t>
  </si>
  <si>
    <t>Heerenveense Courant</t>
  </si>
  <si>
    <t>HS-krant</t>
  </si>
  <si>
    <t>Huis aan Huis Leeuwarden</t>
  </si>
  <si>
    <t>Jouster Courant</t>
  </si>
  <si>
    <t>Kanaalstreek</t>
  </si>
  <si>
    <t>Meppeler Courant</t>
  </si>
  <si>
    <t>Nieuwe Dockumer Courant</t>
  </si>
  <si>
    <t>Noorderkrant</t>
  </si>
  <si>
    <t>De Noordoostpolder</t>
  </si>
  <si>
    <t>Roder Journaal</t>
  </si>
  <si>
    <t>Sneeker Nieuwsblad</t>
  </si>
  <si>
    <t>De Staphorster</t>
  </si>
  <si>
    <t>Steenwijker Courant</t>
  </si>
  <si>
    <t>Stellingwerf</t>
  </si>
  <si>
    <t>Veendammer</t>
  </si>
  <si>
    <t>Westerkwartier</t>
  </si>
  <si>
    <t>Aalten Vooruit</t>
  </si>
  <si>
    <t>Alphens Nieuwsblad</t>
  </si>
  <si>
    <t>Bennekoms Nieuwsblad</t>
  </si>
  <si>
    <t>Biltsche Courant</t>
  </si>
  <si>
    <t>Doetinchems Vizier</t>
  </si>
  <si>
    <t>Ermelo's Weekblad</t>
  </si>
  <si>
    <t>Gouwe Koerier</t>
  </si>
  <si>
    <t>Groot Rijswijk</t>
  </si>
  <si>
    <t>Groot Vlaardingen</t>
  </si>
  <si>
    <t>Harderwijker Courant</t>
  </si>
  <si>
    <t>De Havenloods</t>
  </si>
  <si>
    <t>Hengelo's Weekblad</t>
  </si>
  <si>
    <t>Huis aan Huis Enschede</t>
  </si>
  <si>
    <t>Het Kompas</t>
  </si>
  <si>
    <t>Nieuwe Stadsblad</t>
  </si>
  <si>
    <t>De Posthoorn</t>
  </si>
  <si>
    <t>Stad Wageningen</t>
  </si>
  <si>
    <t>Valkenswaards Weekblad</t>
  </si>
  <si>
    <t>Alkmaars Nieuwsblad</t>
  </si>
  <si>
    <t>Almere DEZE WEEK</t>
  </si>
  <si>
    <t>Noord-Amsterdams Nieuwsblad</t>
  </si>
  <si>
    <t>Ons Streekblad</t>
  </si>
  <si>
    <t>Purmerends Nieuwsblad</t>
  </si>
  <si>
    <t>Westerpost</t>
  </si>
  <si>
    <t>Stadskrant Veghel</t>
  </si>
  <si>
    <t>Udens Weekblad</t>
  </si>
  <si>
    <t>De Hoekse Krant</t>
  </si>
  <si>
    <t>Amstelveens Nieuwsblad</t>
  </si>
  <si>
    <t>Contact Zutphen - Warnsveld</t>
  </si>
  <si>
    <t>Barneveld Huis-aan-Huis incl. donderdageditie Barneveldse Krant</t>
  </si>
  <si>
    <t>BDUmedia Midden</t>
  </si>
  <si>
    <t>DiemerNieuws</t>
  </si>
  <si>
    <t>Laarder Courant de Bel</t>
  </si>
  <si>
    <t>MuiderNieuws</t>
  </si>
  <si>
    <t>Nieuwsblad voor Huizen</t>
  </si>
  <si>
    <t>Combinatie Enter Media Totaal</t>
  </si>
  <si>
    <t>Combinatie Gooise Meren</t>
  </si>
  <si>
    <t>Combinatie 'T Gooi</t>
  </si>
  <si>
    <t>Montferland Journaal</t>
  </si>
  <si>
    <t>Het Krantje Leidschendam-Voorburg</t>
  </si>
  <si>
    <t>Maassluise Courant – De Schakel</t>
  </si>
  <si>
    <t>Elna</t>
  </si>
  <si>
    <t>Groenlose Gids</t>
  </si>
  <si>
    <t>HC Nieuws</t>
  </si>
  <si>
    <t>Weekblad voor Ouder-Amstel</t>
  </si>
  <si>
    <t>Combinatie groot Haarlem</t>
  </si>
  <si>
    <t>Het Kontakt Alblasserwaard</t>
  </si>
  <si>
    <t>Het Kontakt Altena</t>
  </si>
  <si>
    <t>Combinatie Het Kontakt Totaal</t>
  </si>
  <si>
    <t>Katwijk Speciaal</t>
  </si>
  <si>
    <t>De Katwijksche Post</t>
  </si>
  <si>
    <t>LisserNieuws</t>
  </si>
  <si>
    <t>Noordwijkerhouts Weekblad</t>
  </si>
  <si>
    <t>De Rijnsburger</t>
  </si>
  <si>
    <t>De Hillegommer &amp; LisserNieuws</t>
  </si>
  <si>
    <t>Katwijk Speciaal &amp; De Rijnsburger</t>
  </si>
  <si>
    <t>Verhagen Totaal</t>
  </si>
  <si>
    <t>Verhagen: Bollenstreek</t>
  </si>
  <si>
    <t>De Band</t>
  </si>
  <si>
    <t>Berkelbode</t>
  </si>
  <si>
    <t>Huis aan Huis Elburg</t>
  </si>
  <si>
    <t>Nunspeet Huis aan Huis</t>
  </si>
  <si>
    <t>Oirschots Weekjournaal</t>
  </si>
  <si>
    <t>De Schakel</t>
  </si>
  <si>
    <t>Bergens Nieuwsblad</t>
  </si>
  <si>
    <t>Contact met de Egmonden</t>
  </si>
  <si>
    <t>De Hillegommer</t>
  </si>
  <si>
    <t>Leiderdorps Weekblad</t>
  </si>
  <si>
    <t>De Noordwijker</t>
  </si>
  <si>
    <t>De Teylinger</t>
  </si>
  <si>
    <t>Alle publishers</t>
  </si>
  <si>
    <t>BDUmedia</t>
  </si>
  <si>
    <t>Baarn Huis aan Huis</t>
  </si>
  <si>
    <t>Groentje Houtens Nieuws</t>
  </si>
  <si>
    <t>Groentje Wijks Nieuws</t>
  </si>
  <si>
    <t>Soest Huis aan Huis</t>
  </si>
  <si>
    <t>Achterhoek Totaal</t>
  </si>
  <si>
    <t>Bossche Omroep</t>
  </si>
  <si>
    <t>Groeiend Best</t>
  </si>
  <si>
    <t>Stadsnieuws Tilburg</t>
  </si>
  <si>
    <t>De Combinatie Ridderkerk</t>
  </si>
  <si>
    <t>De Schakel Barendrecht</t>
  </si>
  <si>
    <t>Combinatie BAR Uitgeverij Totaal</t>
  </si>
  <si>
    <t>Kijk op Bodegraven-Reeuwijk</t>
  </si>
  <si>
    <t>De Zandvoortse Courant</t>
  </si>
  <si>
    <t>Het Hele Westland</t>
  </si>
  <si>
    <t>Coevorder Courant</t>
  </si>
  <si>
    <t>Emmer Courant</t>
  </si>
  <si>
    <t>De Krant van Midden-Drenthe</t>
  </si>
  <si>
    <t>Oegstgeester Courant</t>
  </si>
  <si>
    <t>De Noordwijker &amp; Noordwijkerhouts Weekblad</t>
  </si>
  <si>
    <t>Contact Bronckhorst Noord / Midden / Zuid</t>
  </si>
  <si>
    <t>BDUmedia - Enter Media</t>
  </si>
  <si>
    <t>Helders Nieuwsblad</t>
  </si>
  <si>
    <t>Regiokrant Kompas</t>
  </si>
  <si>
    <t>Nieuwe Ooststellingwerver</t>
  </si>
  <si>
    <t>BAR Uitgeverij</t>
  </si>
  <si>
    <t>De Nieuwsbode Zeist</t>
  </si>
  <si>
    <t>de Rijnpost</t>
  </si>
  <si>
    <t>BDUmedia Combinatie Amersfoort e.o.</t>
  </si>
  <si>
    <t>BDUmedia Totaal HAH-kranten</t>
  </si>
  <si>
    <t>Combinatie Randmeergebied</t>
  </si>
  <si>
    <t>Gooi en Eembode - Hilversum</t>
  </si>
  <si>
    <t>BrugMedia</t>
  </si>
  <si>
    <t>De Stadskoerier</t>
  </si>
  <si>
    <t>Weekblad de Brug Kampen</t>
  </si>
  <si>
    <t>DAS mediacentrum</t>
  </si>
  <si>
    <t>DWF Media</t>
  </si>
  <si>
    <t>Almelo's weekblad</t>
  </si>
  <si>
    <t>Combinatie DWF Media Totaal</t>
  </si>
  <si>
    <t>Graficelly</t>
  </si>
  <si>
    <t>Briels Nieuwsland</t>
  </si>
  <si>
    <t>Groot Goeree-Overflakkee</t>
  </si>
  <si>
    <t>Groot Hellevoet</t>
  </si>
  <si>
    <t>Groot Nissewaard</t>
  </si>
  <si>
    <t>Briels Nieuwsland / Weekblad Westvoorne</t>
  </si>
  <si>
    <t>Het Kontakt Mediapartners bv</t>
  </si>
  <si>
    <t>Het Kontakt De Molenkruier</t>
  </si>
  <si>
    <t>Het Kontakt Goudse Post</t>
  </si>
  <si>
    <t>Het Kontakt IJssel en Lekstreek</t>
  </si>
  <si>
    <t>Het Kontakt Krimpenerwaard</t>
  </si>
  <si>
    <t>Het Kontakt Tiel</t>
  </si>
  <si>
    <t>Het Kontakt Vijfheerenlanden</t>
  </si>
  <si>
    <t>Het Kontakt West Betuwe</t>
  </si>
  <si>
    <t>Het Kontakt Woerdense Courant</t>
  </si>
  <si>
    <t>Het Kontakt Zenderstreeknieuws</t>
  </si>
  <si>
    <t>Mediahuis Noord</t>
  </si>
  <si>
    <t>Streekblad (Mediahuis Noord)</t>
  </si>
  <si>
    <t>Westervelder Wolder Courant</t>
  </si>
  <si>
    <t>Mediahuis Noord HAH-kranten totaal</t>
  </si>
  <si>
    <t>Mediahuis Noord HAH-kranten Groningen-Drenthe</t>
  </si>
  <si>
    <t>Mediahuis Noord HAH-kranten Friesland</t>
  </si>
  <si>
    <t>Combinatie Zuid-West Friesland</t>
  </si>
  <si>
    <t>Combinatie Eemsbode, HS-krant, Veendammer</t>
  </si>
  <si>
    <t>Combinatie Oost-Groningen</t>
  </si>
  <si>
    <t>Rodi Media</t>
  </si>
  <si>
    <t>De Beverwijker</t>
  </si>
  <si>
    <t>Heemskerkse Courant</t>
  </si>
  <si>
    <t>Schager Nieuwsblad</t>
  </si>
  <si>
    <t>Rodi Media incl. samenwerkers</t>
  </si>
  <si>
    <t>Rodi Media Totaal</t>
  </si>
  <si>
    <t>Rodi Media Groot Alkmaar</t>
  </si>
  <si>
    <t>Rodi Media Zaanstreek Waterland</t>
  </si>
  <si>
    <t>Rodi Media Alphen</t>
  </si>
  <si>
    <t>Rodi Media Kop van Noord Holland</t>
  </si>
  <si>
    <t>Rodi Media West Friesland</t>
  </si>
  <si>
    <t>Rodi Media Amsterdam</t>
  </si>
  <si>
    <t>Rodi Media - Texel Media</t>
  </si>
  <si>
    <t>Texel Dit Weekend</t>
  </si>
  <si>
    <t>Rond Haaksbergen</t>
  </si>
  <si>
    <t>Talvi Mediacentrum</t>
  </si>
  <si>
    <t>De Maas Driehoek</t>
  </si>
  <si>
    <t>Weekblad Regio Oss</t>
  </si>
  <si>
    <t>Telstar Mediacentrum</t>
  </si>
  <si>
    <t>Hart van Lansingerland</t>
  </si>
  <si>
    <t>Uitgeverij de Maas en Waler</t>
  </si>
  <si>
    <t>De Maas &amp; Waler</t>
  </si>
  <si>
    <t>Uitgeverij Em. de Jong</t>
  </si>
  <si>
    <t>Uitgeverij Verhagen</t>
  </si>
  <si>
    <t>Uitgeverij West Media</t>
  </si>
  <si>
    <t>Combinatie Uitgeverij West Media Totaal</t>
  </si>
  <si>
    <t>Streekblad (Telstar Mediacentrum)</t>
  </si>
  <si>
    <t>Flevopost editie Dronten</t>
  </si>
  <si>
    <t>Flevopost editie Lelystad</t>
  </si>
  <si>
    <t>Combinatie Oost Gelre</t>
  </si>
  <si>
    <t>GEMIDDELD BEREIK NPM-DGM-HAH 2 jaar 2023</t>
  </si>
  <si>
    <t>De Stad Amersfoort</t>
  </si>
  <si>
    <t>De Stad Gorinchem</t>
  </si>
  <si>
    <t>De Woudenberger</t>
  </si>
  <si>
    <t>Ede Stad</t>
  </si>
  <si>
    <t>Groentje Bunniks Nieuws</t>
  </si>
  <si>
    <t>Het Kompas Sliedrecht</t>
  </si>
  <si>
    <t>Heuvelrug Huis aan Huis</t>
  </si>
  <si>
    <t>Leusder Krant</t>
  </si>
  <si>
    <t>Nieuwsblad de Kaap</t>
  </si>
  <si>
    <t>Rijn en Veluwe</t>
  </si>
  <si>
    <t>Stad Nijkerk</t>
  </si>
  <si>
    <t>Stichtse Courant</t>
  </si>
  <si>
    <t>Witte Weekblad - Nieuw-Vennep</t>
  </si>
  <si>
    <t>Combinatie alle uitgaven Gelderland</t>
  </si>
  <si>
    <t>Combinatie alle uitgaven Veluwe</t>
  </si>
  <si>
    <t>Combinatie BDU Amersfoort</t>
  </si>
  <si>
    <t>Combinatie BDU Barneveld</t>
  </si>
  <si>
    <t>Combinatie BDU Ede</t>
  </si>
  <si>
    <t>Combinatie BDU Eemland</t>
  </si>
  <si>
    <t>Combinatie BDU Gorinchem</t>
  </si>
  <si>
    <t>Combinatie BDU Hoofddorp</t>
  </si>
  <si>
    <t>Combinatie BDU Noordwest-Veluwe</t>
  </si>
  <si>
    <t>Combinatie BDU Utrecht</t>
  </si>
  <si>
    <t>Groot Ede, WB, SK, Rijnpost, StadWag, Bennekom, Rijn en Veluwe</t>
  </si>
  <si>
    <t>Groot Utrecht, Kaap, Stichtse, Bunniks, Houtens, Wijks Nieuws, Nieuwsbode en Biltsche Courant</t>
  </si>
  <si>
    <t>Nieuwsblad De Kaap / Stichtse Courant / Heuvelrug Huis aan Huis</t>
  </si>
  <si>
    <t>Huis aan Huis Elburg/Oldebroek</t>
  </si>
  <si>
    <t>BDUmedia – Achterhoek Nieuws</t>
  </si>
  <si>
    <t>Achterhoek Nieuws Borculo-Ruurlo</t>
  </si>
  <si>
    <t>Achterhoek Nieuws Eibergen - Neede</t>
  </si>
  <si>
    <t>Gelderse Post Oude IJsselstreek</t>
  </si>
  <si>
    <t>Combinatie Aalten</t>
  </si>
  <si>
    <t>Combinatie Berkelland</t>
  </si>
  <si>
    <t>Valkenswaards Weekblad / De Schakel</t>
  </si>
  <si>
    <t>De Havenloods Mediacentrum</t>
  </si>
  <si>
    <t>Groot Hellevoet Mediacentrum</t>
  </si>
  <si>
    <t>Weekblad Westvoorne</t>
  </si>
  <si>
    <t>Combinatie Groot Hellevoet Mediacentrum</t>
  </si>
  <si>
    <t>Het Kontakt Culemborgse Courant</t>
  </si>
  <si>
    <t>Het Kontakt Klaroen</t>
  </si>
  <si>
    <t>Mediahuis Noord HAH-kranten Drenthe</t>
  </si>
  <si>
    <t>Mediahuis Noord HAH-kranten Flevoland</t>
  </si>
  <si>
    <t>Mediahuis Noord HAH-kranten Groningen</t>
  </si>
  <si>
    <t>Mediahuis Noord HAH-kranten Overijssel</t>
  </si>
  <si>
    <t>Castricums Nieuwsblad</t>
  </si>
  <si>
    <t>De Koggenlander</t>
  </si>
  <si>
    <t>De Medemblikker</t>
  </si>
  <si>
    <t>Hoorns Nieuwsblad</t>
  </si>
  <si>
    <t>Nieuwsblad Dijk en Waard</t>
  </si>
  <si>
    <t>Nieuwsblad Heiloo</t>
  </si>
  <si>
    <t>Nieuwsblad Hollands Kroon</t>
  </si>
  <si>
    <t>Nieuwsblad Stede Broec, Enkhuizen en Drechterland</t>
  </si>
  <si>
    <t>Nieuwsblad Uitgeest</t>
  </si>
  <si>
    <t>Combinatie De Medemblikker - De Koggenlander</t>
  </si>
  <si>
    <t>Rodi Media Midden Nederland</t>
  </si>
  <si>
    <t>De Maas Driehoek, editie Land van Cuijk</t>
  </si>
  <si>
    <t>De Maas Driehoek, editie Maas en Niersbode</t>
  </si>
  <si>
    <t>Combinatie Talvi Mediacentrum</t>
  </si>
  <si>
    <t>Rozenburgse Courant</t>
  </si>
  <si>
    <t>Weekblad De Toren</t>
  </si>
  <si>
    <t>De Toren</t>
  </si>
  <si>
    <t>Gemiddeld bereik 13+ jaar binnen eigen verspreidings-gebied o.b.v. GEMEENTEN 
%</t>
  </si>
  <si>
    <t>Gemiddeld bereik 13+ jaar binnen eigen verspreidings-gebied o.b.v. POSTCODES 
%</t>
  </si>
  <si>
    <t>GEMIDDELD BEREIK NPM-DGM-HAH 2 JAAR 2023 (AANTAL GEMETEN HAH-KRANTEN: 175)</t>
  </si>
  <si>
    <t>Bereikscijfers zijn weergegeven voor Totaal NL 13+ jaar en voor verspreidingsgebieden op basis van gemeenten en op basis van postcodes.</t>
  </si>
  <si>
    <t>Gemiddeld bereik 13+ jaar binnen eigen verspreidings-gebied o.b.v. GEMEENTEN 
Abs. (x 1.000)</t>
  </si>
  <si>
    <t>Gemiddeld bereik 13+ jaar binnen eigen verspreidings-gebied o.b.v. POSTCODES 
Abs. (x 1.000)</t>
  </si>
  <si>
    <t>Gemiddeld bereik 
Totaal NL 13+ 
Abs. (x 1.000)</t>
  </si>
  <si>
    <t>Burgemeester Stramanweg 108-S </t>
  </si>
  <si>
    <t>Postbus 22032, 1100 CA Amsterdam Zuidoost</t>
  </si>
  <si>
    <t>klik hier voor de routebeschrijving.</t>
  </si>
  <si>
    <t>Tel: (020) 8204434</t>
  </si>
  <si>
    <t>e-mail: lezen@nationaalmediaonderzoek.nl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</si>
</sst>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0.0%"/>
    <numFmt numFmtId="165" formatCode="_ * #,##0_ ;_ * \-#,##0_ ;_ * &quot;-&quot;??_ ;_ @_ "/>
    <numFmt numFmtId="166" formatCode="0.0"/>
    <numFmt numFmtId="167" formatCode="_ * #,##0.0_ ;_ * \-#,##0.0_ ;_ * &quot;-&quot;??_ ;_ @_ "/>
  </numFmts>
  <fonts count="17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</font>
    <font>
      <sz val="10"/>
      <color indexed="8"/>
      <name val="Arial"/>
      <family val="2"/>
    </font>
    <font>
      <b/>
      <sz val="12"/>
      <color rgb="FFFF0000"/>
      <name val="Arial"/>
      <family val="2"/>
    </font>
    <font>
      <u/>
      <sz val="10"/>
      <color theme="10"/>
      <name val="Arial"/>
      <family val="2"/>
    </font>
    <font>
      <sz val="10"/>
      <color rgb="FF000000"/>
      <name val="Source Sans Pro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4" fillId="0" borderId="0"/>
    <xf numFmtId="0" fontId="7" fillId="0" borderId="0"/>
    <xf numFmtId="43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5" fillId="0" borderId="0" applyNumberFormat="0" applyFill="0" applyBorder="0" applyAlignment="0" applyProtection="0"/>
  </cellStyleXfs>
  <cellXfs count="55">
    <xf numFmtId="0" fontId="0" fillId="0" borderId="0" xfId="0"/>
    <xf numFmtId="0" fontId="7" fillId="0" borderId="0" xfId="0" applyFont="1"/>
    <xf numFmtId="166" fontId="3" fillId="0" borderId="1" xfId="8" applyNumberFormat="1" applyFont="1" applyBorder="1" applyAlignment="1">
      <alignment horizontal="left" vertical="top" wrapText="1"/>
    </xf>
    <xf numFmtId="0" fontId="3" fillId="0" borderId="0" xfId="7" applyFont="1" applyAlignment="1">
      <alignment horizontal="right" wrapText="1"/>
    </xf>
    <xf numFmtId="164" fontId="7" fillId="0" borderId="0" xfId="0" applyNumberFormat="1" applyFont="1"/>
    <xf numFmtId="0" fontId="0" fillId="0" borderId="4" xfId="0" applyBorder="1"/>
    <xf numFmtId="3" fontId="3" fillId="0" borderId="2" xfId="8" quotePrefix="1" applyNumberFormat="1" applyFont="1" applyBorder="1" applyAlignment="1">
      <alignment horizontal="left" vertical="top" wrapText="1"/>
    </xf>
    <xf numFmtId="0" fontId="0" fillId="0" borderId="5" xfId="0" applyBorder="1"/>
    <xf numFmtId="0" fontId="8" fillId="0" borderId="0" xfId="0" applyFont="1"/>
    <xf numFmtId="0" fontId="5" fillId="0" borderId="0" xfId="0" applyFont="1"/>
    <xf numFmtId="0" fontId="6" fillId="0" borderId="0" xfId="0" applyFont="1"/>
    <xf numFmtId="0" fontId="8" fillId="0" borderId="4" xfId="0" applyFont="1" applyBorder="1"/>
    <xf numFmtId="0" fontId="8" fillId="0" borderId="2" xfId="0" applyFont="1" applyBorder="1"/>
    <xf numFmtId="0" fontId="8" fillId="0" borderId="3" xfId="0" applyFont="1" applyBorder="1"/>
    <xf numFmtId="0" fontId="8" fillId="0" borderId="6" xfId="0" applyFont="1" applyBorder="1"/>
    <xf numFmtId="0" fontId="11" fillId="0" borderId="1" xfId="6" applyFont="1" applyBorder="1" applyAlignment="1">
      <alignment horizontal="right" wrapText="1"/>
    </xf>
    <xf numFmtId="0" fontId="11" fillId="0" borderId="3" xfId="7" applyFont="1" applyBorder="1" applyAlignment="1">
      <alignment horizontal="right" wrapText="1"/>
    </xf>
    <xf numFmtId="165" fontId="11" fillId="0" borderId="7" xfId="5" applyNumberFormat="1" applyFont="1" applyFill="1" applyBorder="1" applyAlignment="1">
      <alignment horizontal="left" vertical="top" wrapText="1"/>
    </xf>
    <xf numFmtId="0" fontId="12" fillId="0" borderId="8" xfId="0" applyFont="1" applyBorder="1" applyAlignment="1">
      <alignment horizontal="right" vertical="top" wrapText="1"/>
    </xf>
    <xf numFmtId="0" fontId="10" fillId="0" borderId="0" xfId="0" applyFont="1"/>
    <xf numFmtId="0" fontId="9" fillId="0" borderId="11" xfId="0" applyFont="1" applyBorder="1" applyAlignment="1">
      <alignment vertical="top"/>
    </xf>
    <xf numFmtId="0" fontId="0" fillId="0" borderId="9" xfId="0" applyBorder="1"/>
    <xf numFmtId="0" fontId="10" fillId="0" borderId="10" xfId="0" applyFont="1" applyBorder="1" applyAlignment="1">
      <alignment vertical="top"/>
    </xf>
    <xf numFmtId="0" fontId="3" fillId="0" borderId="3" xfId="0" applyFont="1" applyBorder="1" applyAlignment="1" applyProtection="1">
      <alignment horizontal="left" vertical="top"/>
      <protection locked="0"/>
    </xf>
    <xf numFmtId="0" fontId="3" fillId="0" borderId="3" xfId="0" applyFont="1" applyBorder="1" applyAlignment="1">
      <alignment vertical="top"/>
    </xf>
    <xf numFmtId="3" fontId="13" fillId="0" borderId="3" xfId="17" applyNumberFormat="1" applyFont="1" applyBorder="1" applyAlignment="1">
      <alignment horizontal="left" vertical="top" wrapText="1"/>
    </xf>
    <xf numFmtId="3" fontId="3" fillId="0" borderId="3" xfId="17" applyNumberFormat="1" applyBorder="1" applyAlignment="1">
      <alignment horizontal="left" vertical="top"/>
    </xf>
    <xf numFmtId="3" fontId="13" fillId="0" borderId="3" xfId="17" applyNumberFormat="1" applyFont="1" applyBorder="1" applyAlignment="1">
      <alignment horizontal="left" vertical="center" wrapText="1"/>
    </xf>
    <xf numFmtId="3" fontId="3" fillId="0" borderId="3" xfId="17" applyNumberFormat="1" applyBorder="1" applyAlignment="1">
      <alignment horizontal="left" vertical="center"/>
    </xf>
    <xf numFmtId="3" fontId="3" fillId="0" borderId="3" xfId="17" applyNumberFormat="1" applyBorder="1" applyAlignment="1">
      <alignment horizontal="left" vertical="center" wrapText="1"/>
    </xf>
    <xf numFmtId="0" fontId="0" fillId="0" borderId="9" xfId="0" applyBorder="1" applyAlignment="1">
      <alignment horizontal="left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left" vertical="center"/>
    </xf>
    <xf numFmtId="0" fontId="11" fillId="0" borderId="0" xfId="0" applyFont="1"/>
    <xf numFmtId="0" fontId="14" fillId="0" borderId="0" xfId="0" applyFont="1"/>
    <xf numFmtId="0" fontId="12" fillId="0" borderId="10" xfId="0" applyFont="1" applyBorder="1" applyAlignment="1">
      <alignment horizontal="right" vertical="top" wrapText="1"/>
    </xf>
    <xf numFmtId="165" fontId="11" fillId="0" borderId="3" xfId="5" applyNumberFormat="1" applyFont="1" applyFill="1" applyBorder="1" applyAlignment="1">
      <alignment horizontal="right" vertical="center"/>
    </xf>
    <xf numFmtId="165" fontId="11" fillId="0" borderId="3" xfId="0" applyNumberFormat="1" applyFont="1" applyBorder="1" applyAlignment="1">
      <alignment horizontal="right" vertical="center"/>
    </xf>
    <xf numFmtId="165" fontId="3" fillId="0" borderId="3" xfId="5" applyNumberFormat="1" applyFont="1" applyFill="1" applyBorder="1" applyAlignment="1">
      <alignment horizontal="right" vertical="center"/>
    </xf>
    <xf numFmtId="167" fontId="3" fillId="0" borderId="3" xfId="9" applyNumberFormat="1" applyFont="1" applyBorder="1" applyAlignment="1">
      <alignment horizontal="right" vertical="center"/>
    </xf>
    <xf numFmtId="164" fontId="0" fillId="0" borderId="0" xfId="0" applyNumberFormat="1"/>
    <xf numFmtId="165" fontId="0" fillId="0" borderId="0" xfId="0" applyNumberFormat="1"/>
    <xf numFmtId="0" fontId="8" fillId="0" borderId="0" xfId="0" applyFont="1" applyAlignment="1">
      <alignment horizontal="right" wrapText="1"/>
    </xf>
    <xf numFmtId="0" fontId="8" fillId="0" borderId="0" xfId="0" applyFont="1" applyAlignment="1">
      <alignment horizontal="right"/>
    </xf>
    <xf numFmtId="0" fontId="11" fillId="0" borderId="0" xfId="0" applyFont="1" applyAlignment="1">
      <alignment horizontal="right" vertical="top" wrapText="1"/>
    </xf>
    <xf numFmtId="3" fontId="0" fillId="0" borderId="9" xfId="0" applyNumberFormat="1" applyBorder="1" applyAlignment="1">
      <alignment horizontal="right" vertical="center"/>
    </xf>
    <xf numFmtId="166" fontId="0" fillId="0" borderId="9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166" fontId="0" fillId="0" borderId="3" xfId="0" applyNumberFormat="1" applyBorder="1" applyAlignment="1">
      <alignment horizontal="right" vertical="center"/>
    </xf>
    <xf numFmtId="0" fontId="0" fillId="0" borderId="0" xfId="0" applyAlignment="1">
      <alignment horizontal="right"/>
    </xf>
    <xf numFmtId="0" fontId="8" fillId="0" borderId="3" xfId="0" applyFont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15" fillId="0" borderId="0" xfId="18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9" xfId="0" applyFont="1" applyBorder="1" applyAlignment="1" applyProtection="1">
      <alignment horizontal="left" vertical="top"/>
      <protection locked="0"/>
    </xf>
  </cellXfs>
  <cellStyles count="19">
    <cellStyle name="Hyperlink" xfId="18" builtinId="8"/>
    <cellStyle name="Komma" xfId="5" builtinId="3"/>
    <cellStyle name="Komma 2" xfId="10" xr:uid="{00000000-0005-0000-0000-000001000000}"/>
    <cellStyle name="Normal 2 2 2 2" xfId="9" xr:uid="{00000000-0005-0000-0000-000003000000}"/>
    <cellStyle name="Normal 6" xfId="4" xr:uid="{00000000-0005-0000-0000-000004000000}"/>
    <cellStyle name="Normal_Sheet1" xfId="17" xr:uid="{6CC2426E-E753-4666-9AA9-ABDC190500C5}"/>
    <cellStyle name="Standaard" xfId="0" builtinId="0"/>
    <cellStyle name="Standaard 2" xfId="1" xr:uid="{00000000-0005-0000-0000-000006000000}"/>
    <cellStyle name="Standaard 2 2" xfId="2" xr:uid="{00000000-0005-0000-0000-000007000000}"/>
    <cellStyle name="Standaard 8" xfId="3" xr:uid="{00000000-0005-0000-0000-000008000000}"/>
    <cellStyle name="style1423739697194" xfId="6" xr:uid="{00000000-0005-0000-0000-000009000000}"/>
    <cellStyle name="style1423739697256" xfId="7" xr:uid="{00000000-0005-0000-0000-00000A000000}"/>
    <cellStyle name="style1423739697303" xfId="8" xr:uid="{00000000-0005-0000-0000-00000B000000}"/>
    <cellStyle name="style1658215505800" xfId="11" xr:uid="{E63B3A15-1A89-48B8-A715-3A86270E1837}"/>
    <cellStyle name="style1658215506024" xfId="12" xr:uid="{5730D985-A359-43E1-85E1-CFCDDC54E080}"/>
    <cellStyle name="style1658215506243" xfId="13" xr:uid="{A937C29A-2DD2-4223-858A-82D7442809F4}"/>
    <cellStyle name="style1658215507348" xfId="14" xr:uid="{8761ADFB-7628-4D86-BAD8-9147B8F3C3AF}"/>
    <cellStyle name="style1658215507429" xfId="15" xr:uid="{6A088201-11F5-4E46-BFDE-4EF2CCB768C4}"/>
    <cellStyle name="style1658215507698" xfId="16" xr:uid="{E55D4C7C-8976-4C66-9810-838D183A33B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</xdr:colOff>
      <xdr:row>1</xdr:row>
      <xdr:rowOff>0</xdr:rowOff>
    </xdr:from>
    <xdr:to>
      <xdr:col>0</xdr:col>
      <xdr:colOff>3074670</xdr:colOff>
      <xdr:row>4</xdr:row>
      <xdr:rowOff>57150</xdr:rowOff>
    </xdr:to>
    <xdr:pic>
      <xdr:nvPicPr>
        <xdr:cNvPr id="2" name="Afbeelding 1" descr="Naar onze homepagina">
          <a:extLst>
            <a:ext uri="{FF2B5EF4-FFF2-40B4-BE49-F238E27FC236}">
              <a16:creationId xmlns:a16="http://schemas.microsoft.com/office/drawing/2014/main" id="{D4DD7871-2920-44B2-937D-B8526D1FA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167640"/>
          <a:ext cx="2876550" cy="5600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lezen@nationaalmediaonderzoek.nl" TargetMode="External"/><Relationship Id="rId1" Type="http://schemas.openxmlformats.org/officeDocument/2006/relationships/hyperlink" Target="https://www.nommedia.nl/430/Route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A9AC4-3B34-460C-8D3F-A32416C037D2}">
  <dimension ref="A7:A12"/>
  <sheetViews>
    <sheetView workbookViewId="0">
      <selection activeCell="A18" sqref="A18"/>
    </sheetView>
  </sheetViews>
  <sheetFormatPr defaultRowHeight="13.2" x14ac:dyDescent="0.25"/>
  <cols>
    <col min="1" max="1" width="54.77734375" customWidth="1"/>
  </cols>
  <sheetData>
    <row r="7" spans="1:1" ht="13.8" x14ac:dyDescent="0.25">
      <c r="A7" s="51" t="s">
        <v>290</v>
      </c>
    </row>
    <row r="8" spans="1:1" ht="13.8" x14ac:dyDescent="0.25">
      <c r="A8" s="51" t="s">
        <v>291</v>
      </c>
    </row>
    <row r="9" spans="1:1" x14ac:dyDescent="0.25">
      <c r="A9" s="52" t="s">
        <v>292</v>
      </c>
    </row>
    <row r="10" spans="1:1" x14ac:dyDescent="0.25">
      <c r="A10" s="53"/>
    </row>
    <row r="11" spans="1:1" ht="13.8" x14ac:dyDescent="0.25">
      <c r="A11" s="51" t="s">
        <v>293</v>
      </c>
    </row>
    <row r="12" spans="1:1" x14ac:dyDescent="0.25">
      <c r="A12" s="52" t="s">
        <v>294</v>
      </c>
    </row>
  </sheetData>
  <hyperlinks>
    <hyperlink ref="A9" r:id="rId1" display="https://www.nommedia.nl/430/Route.html" xr:uid="{04B701E5-6C3F-4826-BC16-CBDCD21286AD}"/>
    <hyperlink ref="A12" r:id="rId2" display="mailto:lezen@nationaalmediaonderzoek.nl" xr:uid="{4B4706F5-3A99-45ED-84AA-38346625F394}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3DFEA-1767-4FA6-B0EF-F1D5FE19975B}">
  <dimension ref="A1:R19"/>
  <sheetViews>
    <sheetView tabSelected="1" workbookViewId="0">
      <selection activeCell="A20" sqref="A20"/>
    </sheetView>
  </sheetViews>
  <sheetFormatPr defaultRowHeight="13.2" x14ac:dyDescent="0.25"/>
  <cols>
    <col min="1" max="1" width="34.77734375" customWidth="1"/>
    <col min="2" max="2" width="19.6640625" customWidth="1"/>
  </cols>
  <sheetData>
    <row r="1" spans="1:18" ht="15.6" x14ac:dyDescent="0.3">
      <c r="A1" s="33" t="s">
        <v>285</v>
      </c>
      <c r="D1" s="34"/>
    </row>
    <row r="3" spans="1:18" x14ac:dyDescent="0.25">
      <c r="A3" s="11"/>
      <c r="B3" s="12"/>
      <c r="C3" s="13"/>
      <c r="D3" s="50" t="s">
        <v>22</v>
      </c>
      <c r="E3" s="50"/>
      <c r="F3" s="50" t="s">
        <v>23</v>
      </c>
      <c r="G3" s="50"/>
      <c r="H3" s="50"/>
      <c r="I3" s="50"/>
      <c r="J3" s="50"/>
      <c r="K3" s="50" t="s">
        <v>24</v>
      </c>
      <c r="L3" s="50"/>
      <c r="M3" s="50"/>
      <c r="N3" s="50"/>
    </row>
    <row r="4" spans="1:18" ht="26.4" x14ac:dyDescent="0.25">
      <c r="A4" s="14"/>
      <c r="B4" s="15"/>
      <c r="C4" s="16" t="s">
        <v>7</v>
      </c>
      <c r="D4" s="16" t="s">
        <v>8</v>
      </c>
      <c r="E4" s="16" t="s">
        <v>9</v>
      </c>
      <c r="F4" s="16" t="s">
        <v>10</v>
      </c>
      <c r="G4" s="16" t="s">
        <v>11</v>
      </c>
      <c r="H4" s="16" t="s">
        <v>12</v>
      </c>
      <c r="I4" s="16" t="s">
        <v>13</v>
      </c>
      <c r="J4" s="16" t="s">
        <v>14</v>
      </c>
      <c r="K4" s="16" t="s">
        <v>15</v>
      </c>
      <c r="L4" s="16" t="s">
        <v>16</v>
      </c>
      <c r="M4" s="16" t="s">
        <v>17</v>
      </c>
      <c r="N4" s="16" t="s">
        <v>18</v>
      </c>
      <c r="O4" s="1"/>
    </row>
    <row r="5" spans="1:18" x14ac:dyDescent="0.25">
      <c r="A5" s="13" t="s">
        <v>28</v>
      </c>
      <c r="B5" s="17" t="s">
        <v>19</v>
      </c>
      <c r="C5" s="36">
        <v>15006.003699999945</v>
      </c>
      <c r="D5" s="36">
        <v>7429.7689999999875</v>
      </c>
      <c r="E5" s="36">
        <v>7576.2347000000054</v>
      </c>
      <c r="F5" s="36">
        <v>1397.0947999999985</v>
      </c>
      <c r="G5" s="36">
        <v>3354.474799999989</v>
      </c>
      <c r="H5" s="36">
        <v>3215.1296000000029</v>
      </c>
      <c r="I5" s="36">
        <v>3685.654699999991</v>
      </c>
      <c r="J5" s="36">
        <v>3353.6497999999929</v>
      </c>
      <c r="K5" s="36">
        <v>3762.4405999999922</v>
      </c>
      <c r="L5" s="36">
        <v>2357.9975999999956</v>
      </c>
      <c r="M5" s="36">
        <v>3529.97479999999</v>
      </c>
      <c r="N5" s="36">
        <v>5355.5906999999916</v>
      </c>
      <c r="O5" s="1"/>
      <c r="P5" s="41"/>
      <c r="Q5" s="41"/>
      <c r="R5" s="41"/>
    </row>
    <row r="6" spans="1:18" x14ac:dyDescent="0.25">
      <c r="A6" s="13"/>
      <c r="B6" s="17" t="s">
        <v>20</v>
      </c>
      <c r="C6" s="37">
        <v>30997</v>
      </c>
      <c r="D6" s="37">
        <v>15222</v>
      </c>
      <c r="E6" s="37">
        <v>15775</v>
      </c>
      <c r="F6" s="37">
        <v>1713</v>
      </c>
      <c r="G6" s="37">
        <v>5771</v>
      </c>
      <c r="H6" s="37">
        <v>6646</v>
      </c>
      <c r="I6" s="37">
        <v>8715</v>
      </c>
      <c r="J6" s="37">
        <v>8152</v>
      </c>
      <c r="K6" s="37">
        <v>9378</v>
      </c>
      <c r="L6" s="37">
        <v>4569</v>
      </c>
      <c r="M6" s="37">
        <v>7071</v>
      </c>
      <c r="N6" s="37">
        <v>9979</v>
      </c>
      <c r="O6" s="1"/>
      <c r="P6" s="41"/>
      <c r="Q6" s="41"/>
      <c r="R6" s="41"/>
    </row>
    <row r="7" spans="1:18" x14ac:dyDescent="0.25">
      <c r="A7" s="5" t="s">
        <v>30</v>
      </c>
      <c r="B7" s="6" t="s">
        <v>21</v>
      </c>
      <c r="C7" s="38">
        <v>4305.9057057999753</v>
      </c>
      <c r="D7" s="38">
        <v>2028.015940399981</v>
      </c>
      <c r="E7" s="38">
        <v>2277.889765399987</v>
      </c>
      <c r="F7" s="38">
        <v>197.74988259999978</v>
      </c>
      <c r="G7" s="38">
        <v>587.1555107999975</v>
      </c>
      <c r="H7" s="38">
        <v>889.4268639999982</v>
      </c>
      <c r="I7" s="38">
        <v>1254.3048146999922</v>
      </c>
      <c r="J7" s="38">
        <v>1377.2686336999966</v>
      </c>
      <c r="K7" s="38">
        <v>946.7092787999951</v>
      </c>
      <c r="L7" s="38">
        <v>705.46565299999986</v>
      </c>
      <c r="M7" s="38">
        <v>932.36845840000035</v>
      </c>
      <c r="N7" s="38">
        <v>1721.3623156000101</v>
      </c>
      <c r="O7" s="1"/>
    </row>
    <row r="8" spans="1:18" x14ac:dyDescent="0.25">
      <c r="A8" s="7" t="s">
        <v>30</v>
      </c>
      <c r="B8" s="2" t="s">
        <v>0</v>
      </c>
      <c r="C8" s="39">
        <v>28.694553139421064</v>
      </c>
      <c r="D8" s="39">
        <v>27.295814182109623</v>
      </c>
      <c r="E8" s="39">
        <v>30.066251318745252</v>
      </c>
      <c r="F8" s="39">
        <v>14.154363941516351</v>
      </c>
      <c r="G8" s="39">
        <v>17.503649477408487</v>
      </c>
      <c r="H8" s="39">
        <v>27.663795076876447</v>
      </c>
      <c r="I8" s="39">
        <v>34.032076165463771</v>
      </c>
      <c r="J8" s="39">
        <v>41.067753517376786</v>
      </c>
      <c r="K8" s="39">
        <v>25.162105650252581</v>
      </c>
      <c r="L8" s="39">
        <v>29.917997075145504</v>
      </c>
      <c r="M8" s="39">
        <v>26.412892760594296</v>
      </c>
      <c r="N8" s="39">
        <v>32.141409081168447</v>
      </c>
      <c r="O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8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8" x14ac:dyDescent="0.25">
      <c r="A11" t="s">
        <v>30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8" x14ac:dyDescent="0.25">
      <c r="A12" s="1"/>
      <c r="B12" s="1"/>
      <c r="C12" s="8" t="s">
        <v>22</v>
      </c>
      <c r="D12" s="8"/>
      <c r="E12" s="8"/>
      <c r="F12" s="8" t="s">
        <v>23</v>
      </c>
      <c r="G12" s="8"/>
      <c r="H12" s="8"/>
      <c r="I12" s="8"/>
      <c r="J12" s="8"/>
      <c r="K12" s="8" t="s">
        <v>24</v>
      </c>
      <c r="L12" s="8"/>
      <c r="M12" s="1"/>
      <c r="N12" s="1"/>
      <c r="O12" s="1"/>
    </row>
    <row r="13" spans="1:18" ht="26.4" x14ac:dyDescent="0.25">
      <c r="A13" s="1"/>
      <c r="B13" s="1"/>
      <c r="C13" s="3" t="s">
        <v>8</v>
      </c>
      <c r="D13" s="4">
        <f>D7/C7</f>
        <v>0.47098475418732022</v>
      </c>
      <c r="E13" s="1"/>
      <c r="F13" s="3" t="s">
        <v>10</v>
      </c>
      <c r="G13" s="4">
        <f>F7/C7</f>
        <v>4.592527010836172E-2</v>
      </c>
      <c r="H13" s="1"/>
      <c r="I13" s="1"/>
      <c r="J13" s="1"/>
      <c r="K13" s="3" t="s">
        <v>25</v>
      </c>
      <c r="L13" s="4">
        <f>K7/C7</f>
        <v>0.21986298434840207</v>
      </c>
      <c r="M13" s="1"/>
      <c r="N13" s="1"/>
      <c r="O13" s="1"/>
    </row>
    <row r="14" spans="1:18" ht="26.4" x14ac:dyDescent="0.25">
      <c r="A14" s="1"/>
      <c r="B14" s="1"/>
      <c r="C14" s="3" t="s">
        <v>9</v>
      </c>
      <c r="D14" s="4">
        <f>E7/C7</f>
        <v>0.52901524581267811</v>
      </c>
      <c r="E14" s="1"/>
      <c r="F14" s="3" t="s">
        <v>11</v>
      </c>
      <c r="G14" s="4">
        <f>G7/C7</f>
        <v>0.13636051295993545</v>
      </c>
      <c r="H14" s="1"/>
      <c r="I14" s="1"/>
      <c r="J14" s="1"/>
      <c r="K14" s="3" t="s">
        <v>16</v>
      </c>
      <c r="L14" s="4">
        <f>L7/C7</f>
        <v>0.1638367630879029</v>
      </c>
      <c r="M14" s="1"/>
      <c r="N14" s="1"/>
      <c r="O14" s="1"/>
    </row>
    <row r="15" spans="1:18" ht="26.4" x14ac:dyDescent="0.25">
      <c r="A15" s="1"/>
      <c r="B15" s="1"/>
      <c r="C15" s="1"/>
      <c r="D15" s="4"/>
      <c r="E15" s="1"/>
      <c r="F15" s="3" t="s">
        <v>12</v>
      </c>
      <c r="G15" s="4">
        <f>H7/C7</f>
        <v>0.2065597634434857</v>
      </c>
      <c r="H15" s="1"/>
      <c r="I15" s="1"/>
      <c r="J15" s="1"/>
      <c r="K15" s="3" t="s">
        <v>17</v>
      </c>
      <c r="L15" s="4">
        <f>M7/C7</f>
        <v>0.21653248401239195</v>
      </c>
      <c r="M15" s="1"/>
      <c r="N15" s="1"/>
      <c r="O15" s="1"/>
    </row>
    <row r="16" spans="1:18" ht="26.4" x14ac:dyDescent="0.25">
      <c r="A16" s="1"/>
      <c r="B16" s="1"/>
      <c r="C16" s="1"/>
      <c r="D16" s="4"/>
      <c r="E16" s="1"/>
      <c r="F16" s="3" t="s">
        <v>13</v>
      </c>
      <c r="G16" s="4">
        <f>I7/C7</f>
        <v>0.29129871864366813</v>
      </c>
      <c r="H16" s="1"/>
      <c r="I16" s="1"/>
      <c r="J16" s="1"/>
      <c r="K16" s="3" t="s">
        <v>26</v>
      </c>
      <c r="L16" s="4">
        <f>N7/C7</f>
        <v>0.39976776855131013</v>
      </c>
      <c r="M16" s="1"/>
      <c r="N16" s="1"/>
      <c r="O16" s="1"/>
    </row>
    <row r="17" spans="1:15" x14ac:dyDescent="0.25">
      <c r="A17" s="1"/>
      <c r="B17" s="1"/>
      <c r="C17" s="1"/>
      <c r="D17" s="4"/>
      <c r="E17" s="1"/>
      <c r="F17" s="3" t="s">
        <v>14</v>
      </c>
      <c r="G17" s="4">
        <f>J7/C7</f>
        <v>0.3198557348445511</v>
      </c>
      <c r="H17" s="1"/>
      <c r="I17" s="1"/>
      <c r="J17" s="1"/>
      <c r="K17" s="1"/>
      <c r="L17" s="4"/>
      <c r="M17" s="1"/>
      <c r="N17" s="1"/>
      <c r="O17" s="1"/>
    </row>
    <row r="19" spans="1:15" x14ac:dyDescent="0.25">
      <c r="D19" s="40"/>
      <c r="G19" s="40"/>
      <c r="L19" s="40"/>
    </row>
  </sheetData>
  <mergeCells count="3">
    <mergeCell ref="D3:E3"/>
    <mergeCell ref="F3:J3"/>
    <mergeCell ref="K3:N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E6C73-ACC8-4402-B67B-4057FF72859F}">
  <dimension ref="A1:H237"/>
  <sheetViews>
    <sheetView workbookViewId="0">
      <pane ySplit="3" topLeftCell="A4" activePane="bottomLeft" state="frozen"/>
      <selection pane="bottomLeft" activeCell="B10" sqref="B10"/>
    </sheetView>
  </sheetViews>
  <sheetFormatPr defaultRowHeight="13.2" x14ac:dyDescent="0.25"/>
  <cols>
    <col min="1" max="1" width="15.5546875" bestFit="1" customWidth="1"/>
    <col min="2" max="2" width="28.5546875" bestFit="1" customWidth="1"/>
    <col min="3" max="3" width="55.5546875" customWidth="1"/>
    <col min="4" max="8" width="18.44140625" style="49" customWidth="1"/>
  </cols>
  <sheetData>
    <row r="1" spans="1:8" ht="15.6" x14ac:dyDescent="0.3">
      <c r="A1" s="19" t="s">
        <v>221</v>
      </c>
      <c r="B1" s="10"/>
      <c r="C1" s="9"/>
      <c r="D1" s="42"/>
      <c r="E1" s="42"/>
      <c r="F1" s="43"/>
      <c r="G1" s="42"/>
      <c r="H1" s="43"/>
    </row>
    <row r="2" spans="1:8" ht="13.8" thickBot="1" x14ac:dyDescent="0.3">
      <c r="A2" t="s">
        <v>286</v>
      </c>
      <c r="B2" s="10"/>
      <c r="C2" s="9"/>
      <c r="D2" s="44"/>
      <c r="E2" s="44"/>
      <c r="F2" s="44"/>
      <c r="G2" s="44"/>
      <c r="H2" s="44"/>
    </row>
    <row r="3" spans="1:8" ht="87" thickBot="1" x14ac:dyDescent="0.3">
      <c r="A3" s="20" t="s">
        <v>28</v>
      </c>
      <c r="B3" s="20" t="s">
        <v>31</v>
      </c>
      <c r="C3" s="22"/>
      <c r="D3" s="35" t="s">
        <v>289</v>
      </c>
      <c r="E3" s="18" t="s">
        <v>287</v>
      </c>
      <c r="F3" s="18" t="s">
        <v>283</v>
      </c>
      <c r="G3" s="18" t="s">
        <v>288</v>
      </c>
      <c r="H3" s="18" t="s">
        <v>284</v>
      </c>
    </row>
    <row r="4" spans="1:8" ht="12" customHeight="1" x14ac:dyDescent="0.25">
      <c r="A4" s="54" t="s">
        <v>29</v>
      </c>
      <c r="B4" s="21" t="s">
        <v>126</v>
      </c>
      <c r="C4" s="30" t="s">
        <v>30</v>
      </c>
      <c r="D4" s="45">
        <v>4306</v>
      </c>
      <c r="E4" s="45">
        <v>4201</v>
      </c>
      <c r="F4" s="46">
        <v>43.216988514985417</v>
      </c>
      <c r="G4" s="45">
        <v>4115</v>
      </c>
      <c r="H4" s="46">
        <v>46.085095194232963</v>
      </c>
    </row>
    <row r="5" spans="1:8" ht="12" customHeight="1" x14ac:dyDescent="0.25">
      <c r="A5" s="23" t="s">
        <v>27</v>
      </c>
      <c r="B5" s="24" t="s">
        <v>152</v>
      </c>
      <c r="C5" s="25" t="s">
        <v>136</v>
      </c>
      <c r="D5" s="47">
        <v>29</v>
      </c>
      <c r="E5" s="47">
        <v>26</v>
      </c>
      <c r="F5" s="48">
        <v>65.591676904481176</v>
      </c>
      <c r="G5" s="47">
        <v>26</v>
      </c>
      <c r="H5" s="48">
        <v>65.591676904481176</v>
      </c>
    </row>
    <row r="6" spans="1:8" ht="12" customHeight="1" x14ac:dyDescent="0.25">
      <c r="A6" s="23" t="s">
        <v>27</v>
      </c>
      <c r="B6" s="24" t="s">
        <v>152</v>
      </c>
      <c r="C6" s="26" t="s">
        <v>137</v>
      </c>
      <c r="D6" s="47">
        <v>30</v>
      </c>
      <c r="E6" s="47">
        <v>20</v>
      </c>
      <c r="F6" s="48">
        <v>24.610293994062175</v>
      </c>
      <c r="G6" s="47">
        <v>19</v>
      </c>
      <c r="H6" s="48">
        <v>42.449616167363303</v>
      </c>
    </row>
    <row r="7" spans="1:8" ht="12" customHeight="1" x14ac:dyDescent="0.25">
      <c r="A7" s="23" t="s">
        <v>29</v>
      </c>
      <c r="B7" s="24" t="s">
        <v>152</v>
      </c>
      <c r="C7" s="25" t="s">
        <v>138</v>
      </c>
      <c r="D7" s="47">
        <v>59</v>
      </c>
      <c r="E7" s="47">
        <v>46</v>
      </c>
      <c r="F7" s="48">
        <v>38.57161673715003</v>
      </c>
      <c r="G7" s="47">
        <v>46</v>
      </c>
      <c r="H7" s="48">
        <v>53.562807103968588</v>
      </c>
    </row>
    <row r="8" spans="1:8" ht="12" customHeight="1" x14ac:dyDescent="0.25">
      <c r="A8" s="23" t="s">
        <v>27</v>
      </c>
      <c r="B8" s="24" t="s">
        <v>127</v>
      </c>
      <c r="C8" s="27" t="s">
        <v>83</v>
      </c>
      <c r="D8" s="47">
        <v>50</v>
      </c>
      <c r="E8" s="47">
        <v>41</v>
      </c>
      <c r="F8" s="48">
        <v>53.432285890487194</v>
      </c>
      <c r="G8" s="47">
        <v>41</v>
      </c>
      <c r="H8" s="48">
        <v>53.432285890487194</v>
      </c>
    </row>
    <row r="9" spans="1:8" ht="12" customHeight="1" x14ac:dyDescent="0.25">
      <c r="A9" s="23" t="s">
        <v>27</v>
      </c>
      <c r="B9" s="24" t="s">
        <v>127</v>
      </c>
      <c r="C9" s="27" t="s">
        <v>128</v>
      </c>
      <c r="D9" s="47">
        <v>6</v>
      </c>
      <c r="E9" s="47">
        <v>5</v>
      </c>
      <c r="F9" s="48">
        <v>26.118006725771934</v>
      </c>
      <c r="G9" s="47">
        <v>5</v>
      </c>
      <c r="H9" s="48">
        <v>26.118006725771934</v>
      </c>
    </row>
    <row r="10" spans="1:8" ht="12" customHeight="1" x14ac:dyDescent="0.25">
      <c r="A10" s="23" t="s">
        <v>27</v>
      </c>
      <c r="B10" s="24" t="s">
        <v>127</v>
      </c>
      <c r="C10" s="27" t="s">
        <v>58</v>
      </c>
      <c r="D10" s="47">
        <v>9</v>
      </c>
      <c r="E10" s="47">
        <v>8</v>
      </c>
      <c r="F10" s="48">
        <v>8.2799799854839797</v>
      </c>
      <c r="G10" s="47">
        <v>8</v>
      </c>
      <c r="H10" s="48">
        <v>56.141507362961981</v>
      </c>
    </row>
    <row r="11" spans="1:8" ht="12" customHeight="1" x14ac:dyDescent="0.25">
      <c r="A11" s="23" t="s">
        <v>27</v>
      </c>
      <c r="B11" s="24" t="s">
        <v>127</v>
      </c>
      <c r="C11" s="27" t="s">
        <v>59</v>
      </c>
      <c r="D11" s="47">
        <v>23</v>
      </c>
      <c r="E11" s="47">
        <v>20</v>
      </c>
      <c r="F11" s="48">
        <v>55.502398468726518</v>
      </c>
      <c r="G11" s="47">
        <v>20</v>
      </c>
      <c r="H11" s="48">
        <v>55.502398468726518</v>
      </c>
    </row>
    <row r="12" spans="1:8" ht="12" customHeight="1" x14ac:dyDescent="0.25">
      <c r="A12" s="23" t="s">
        <v>27</v>
      </c>
      <c r="B12" s="24" t="s">
        <v>127</v>
      </c>
      <c r="C12" s="27" t="s">
        <v>153</v>
      </c>
      <c r="D12" s="47">
        <v>31</v>
      </c>
      <c r="E12" s="47">
        <v>23</v>
      </c>
      <c r="F12" s="48">
        <v>43.182622119738483</v>
      </c>
      <c r="G12" s="47">
        <v>23</v>
      </c>
      <c r="H12" s="48">
        <v>43.182622119738483</v>
      </c>
    </row>
    <row r="13" spans="1:8" ht="12" customHeight="1" x14ac:dyDescent="0.25">
      <c r="A13" s="23" t="s">
        <v>27</v>
      </c>
      <c r="B13" s="24" t="s">
        <v>127</v>
      </c>
      <c r="C13" s="27" t="s">
        <v>154</v>
      </c>
      <c r="D13" s="47">
        <v>46</v>
      </c>
      <c r="E13" s="47">
        <v>37</v>
      </c>
      <c r="F13" s="48">
        <v>50.359839200857181</v>
      </c>
      <c r="G13" s="47">
        <v>37</v>
      </c>
      <c r="H13" s="48">
        <v>50.957078352476771</v>
      </c>
    </row>
    <row r="14" spans="1:8" ht="12" customHeight="1" x14ac:dyDescent="0.25">
      <c r="A14" s="23" t="s">
        <v>27</v>
      </c>
      <c r="B14" s="24" t="s">
        <v>127</v>
      </c>
      <c r="C14" s="27" t="s">
        <v>222</v>
      </c>
      <c r="D14" s="47">
        <v>46</v>
      </c>
      <c r="E14" s="47">
        <v>42</v>
      </c>
      <c r="F14" s="48">
        <v>31.609793651261359</v>
      </c>
      <c r="G14" s="47">
        <v>41</v>
      </c>
      <c r="H14" s="48">
        <v>31.738079894096892</v>
      </c>
    </row>
    <row r="15" spans="1:8" ht="12" customHeight="1" x14ac:dyDescent="0.25">
      <c r="A15" s="23" t="s">
        <v>27</v>
      </c>
      <c r="B15" s="24" t="s">
        <v>127</v>
      </c>
      <c r="C15" s="27" t="s">
        <v>223</v>
      </c>
      <c r="D15" s="47">
        <v>33</v>
      </c>
      <c r="E15" s="47">
        <v>28</v>
      </c>
      <c r="F15" s="48">
        <v>24.173745727833648</v>
      </c>
      <c r="G15" s="47">
        <v>25</v>
      </c>
      <c r="H15" s="48">
        <v>54.793333275067965</v>
      </c>
    </row>
    <row r="16" spans="1:8" ht="12" customHeight="1" x14ac:dyDescent="0.25">
      <c r="A16" s="23" t="s">
        <v>27</v>
      </c>
      <c r="B16" s="24" t="s">
        <v>127</v>
      </c>
      <c r="C16" s="27" t="s">
        <v>224</v>
      </c>
      <c r="D16" s="47">
        <v>5</v>
      </c>
      <c r="E16" s="47">
        <v>5</v>
      </c>
      <c r="F16" s="48">
        <v>42.772816056391072</v>
      </c>
      <c r="G16" s="47">
        <v>5</v>
      </c>
      <c r="H16" s="48">
        <v>42.772816056391072</v>
      </c>
    </row>
    <row r="17" spans="1:8" ht="12" customHeight="1" x14ac:dyDescent="0.25">
      <c r="A17" s="23" t="s">
        <v>27</v>
      </c>
      <c r="B17" s="24" t="s">
        <v>127</v>
      </c>
      <c r="C17" s="27" t="s">
        <v>225</v>
      </c>
      <c r="D17" s="47">
        <v>52</v>
      </c>
      <c r="E17" s="47">
        <v>51</v>
      </c>
      <c r="F17" s="48">
        <v>50.87166906267683</v>
      </c>
      <c r="G17" s="47">
        <v>51</v>
      </c>
      <c r="H17" s="48">
        <v>51.09228094778976</v>
      </c>
    </row>
    <row r="18" spans="1:8" ht="12" customHeight="1" x14ac:dyDescent="0.25">
      <c r="A18" s="23" t="s">
        <v>27</v>
      </c>
      <c r="B18" s="24" t="s">
        <v>127</v>
      </c>
      <c r="C18" s="27" t="s">
        <v>61</v>
      </c>
      <c r="D18" s="47">
        <v>16</v>
      </c>
      <c r="E18" s="47">
        <v>15</v>
      </c>
      <c r="F18" s="48">
        <v>67.001054344718398</v>
      </c>
      <c r="G18" s="47">
        <v>15</v>
      </c>
      <c r="H18" s="48">
        <v>67.001054344718398</v>
      </c>
    </row>
    <row r="19" spans="1:8" ht="12" customHeight="1" x14ac:dyDescent="0.25">
      <c r="A19" s="23" t="s">
        <v>27</v>
      </c>
      <c r="B19" s="24" t="s">
        <v>127</v>
      </c>
      <c r="C19" s="27" t="s">
        <v>226</v>
      </c>
      <c r="D19" s="47">
        <v>16</v>
      </c>
      <c r="E19" s="47">
        <v>7</v>
      </c>
      <c r="F19" s="48">
        <v>55.134634040676758</v>
      </c>
      <c r="G19" s="47">
        <v>7</v>
      </c>
      <c r="H19" s="48">
        <v>55.134634040676758</v>
      </c>
    </row>
    <row r="20" spans="1:8" ht="12" customHeight="1" x14ac:dyDescent="0.25">
      <c r="A20" s="23" t="s">
        <v>27</v>
      </c>
      <c r="B20" s="24" t="s">
        <v>127</v>
      </c>
      <c r="C20" s="27" t="s">
        <v>129</v>
      </c>
      <c r="D20" s="47">
        <v>34</v>
      </c>
      <c r="E20" s="47">
        <v>25</v>
      </c>
      <c r="F20" s="48">
        <v>59.89256371360662</v>
      </c>
      <c r="G20" s="47">
        <v>25</v>
      </c>
      <c r="H20" s="48">
        <v>59.89256371360662</v>
      </c>
    </row>
    <row r="21" spans="1:8" ht="12" customHeight="1" x14ac:dyDescent="0.25">
      <c r="A21" s="23" t="s">
        <v>27</v>
      </c>
      <c r="B21" s="24" t="s">
        <v>127</v>
      </c>
      <c r="C21" s="27" t="s">
        <v>130</v>
      </c>
      <c r="D21" s="47">
        <v>19</v>
      </c>
      <c r="E21" s="47">
        <v>18</v>
      </c>
      <c r="F21" s="48">
        <v>87.814518265863086</v>
      </c>
      <c r="G21" s="47">
        <v>18</v>
      </c>
      <c r="H21" s="48">
        <v>87.814518265863086</v>
      </c>
    </row>
    <row r="22" spans="1:8" ht="12" customHeight="1" x14ac:dyDescent="0.25">
      <c r="A22" s="23" t="s">
        <v>27</v>
      </c>
      <c r="B22" s="24" t="s">
        <v>127</v>
      </c>
      <c r="C22" s="27" t="s">
        <v>65</v>
      </c>
      <c r="D22" s="47">
        <v>37</v>
      </c>
      <c r="E22" s="47">
        <v>34</v>
      </c>
      <c r="F22" s="48">
        <v>55.817820424948607</v>
      </c>
      <c r="G22" s="47">
        <v>33</v>
      </c>
      <c r="H22" s="48">
        <v>55.575630023157586</v>
      </c>
    </row>
    <row r="23" spans="1:8" ht="12" customHeight="1" x14ac:dyDescent="0.25">
      <c r="A23" s="23" t="s">
        <v>27</v>
      </c>
      <c r="B23" s="24" t="s">
        <v>127</v>
      </c>
      <c r="C23" s="27" t="s">
        <v>99</v>
      </c>
      <c r="D23" s="47">
        <v>39</v>
      </c>
      <c r="E23" s="47">
        <v>38</v>
      </c>
      <c r="F23" s="48">
        <v>28.080833846411501</v>
      </c>
      <c r="G23" s="47">
        <v>33</v>
      </c>
      <c r="H23" s="48">
        <v>33.861815533310477</v>
      </c>
    </row>
    <row r="24" spans="1:8" ht="12" customHeight="1" x14ac:dyDescent="0.25">
      <c r="A24" s="23" t="s">
        <v>27</v>
      </c>
      <c r="B24" s="24" t="s">
        <v>127</v>
      </c>
      <c r="C24" s="27" t="s">
        <v>227</v>
      </c>
      <c r="D24" s="47">
        <v>12</v>
      </c>
      <c r="E24" s="47">
        <v>9</v>
      </c>
      <c r="F24" s="48">
        <v>43.314089787625171</v>
      </c>
      <c r="G24" s="47">
        <v>9</v>
      </c>
      <c r="H24" s="48">
        <v>43.314089787625171</v>
      </c>
    </row>
    <row r="25" spans="1:8" ht="12" customHeight="1" x14ac:dyDescent="0.25">
      <c r="A25" s="23" t="s">
        <v>27</v>
      </c>
      <c r="B25" s="24" t="s">
        <v>127</v>
      </c>
      <c r="C25" s="27" t="s">
        <v>228</v>
      </c>
      <c r="D25" s="47">
        <v>15</v>
      </c>
      <c r="E25" s="47">
        <v>12</v>
      </c>
      <c r="F25" s="48">
        <v>29.778674869989143</v>
      </c>
      <c r="G25" s="47">
        <v>12</v>
      </c>
      <c r="H25" s="48">
        <v>29.778674869989143</v>
      </c>
    </row>
    <row r="26" spans="1:8" ht="12" customHeight="1" x14ac:dyDescent="0.25">
      <c r="A26" s="23" t="s">
        <v>27</v>
      </c>
      <c r="B26" s="24" t="s">
        <v>127</v>
      </c>
      <c r="C26" s="27" t="s">
        <v>116</v>
      </c>
      <c r="D26" s="47">
        <v>12</v>
      </c>
      <c r="E26" s="47">
        <v>7</v>
      </c>
      <c r="F26" s="48">
        <v>37.600829068316663</v>
      </c>
      <c r="G26" s="47">
        <v>7</v>
      </c>
      <c r="H26" s="48">
        <v>37.600829068316663</v>
      </c>
    </row>
    <row r="27" spans="1:8" ht="12" customHeight="1" x14ac:dyDescent="0.25">
      <c r="A27" s="23" t="s">
        <v>27</v>
      </c>
      <c r="B27" s="24" t="s">
        <v>127</v>
      </c>
      <c r="C27" s="27" t="s">
        <v>229</v>
      </c>
      <c r="D27" s="47">
        <v>18</v>
      </c>
      <c r="E27" s="47">
        <v>16</v>
      </c>
      <c r="F27" s="48">
        <v>59.49570992021043</v>
      </c>
      <c r="G27" s="47">
        <v>15</v>
      </c>
      <c r="H27" s="48">
        <v>59.387536032404583</v>
      </c>
    </row>
    <row r="28" spans="1:8" ht="12" customHeight="1" x14ac:dyDescent="0.25">
      <c r="A28" s="23" t="s">
        <v>27</v>
      </c>
      <c r="B28" s="24" t="s">
        <v>127</v>
      </c>
      <c r="C28" s="27" t="s">
        <v>230</v>
      </c>
      <c r="D28" s="47">
        <v>12</v>
      </c>
      <c r="E28" s="47">
        <v>11</v>
      </c>
      <c r="F28" s="48">
        <v>25.542048885040259</v>
      </c>
      <c r="G28" s="47">
        <v>9</v>
      </c>
      <c r="H28" s="48">
        <v>32.331584588837678</v>
      </c>
    </row>
    <row r="29" spans="1:8" ht="12" customHeight="1" x14ac:dyDescent="0.25">
      <c r="A29" s="23" t="s">
        <v>27</v>
      </c>
      <c r="B29" s="24" t="s">
        <v>127</v>
      </c>
      <c r="C29" s="27" t="s">
        <v>117</v>
      </c>
      <c r="D29" s="47">
        <v>21</v>
      </c>
      <c r="E29" s="47">
        <v>20</v>
      </c>
      <c r="F29" s="48">
        <v>87.917125734601854</v>
      </c>
      <c r="G29" s="47">
        <v>20</v>
      </c>
      <c r="H29" s="48">
        <v>87.917125734601854</v>
      </c>
    </row>
    <row r="30" spans="1:8" ht="12" customHeight="1" x14ac:dyDescent="0.25">
      <c r="A30" s="23" t="s">
        <v>27</v>
      </c>
      <c r="B30" s="24" t="s">
        <v>127</v>
      </c>
      <c r="C30" s="27" t="s">
        <v>231</v>
      </c>
      <c r="D30" s="47">
        <v>13</v>
      </c>
      <c r="E30" s="47">
        <v>12</v>
      </c>
      <c r="F30" s="48">
        <v>44.333121014404455</v>
      </c>
      <c r="G30" s="47">
        <v>12</v>
      </c>
      <c r="H30" s="48">
        <v>44.333121014404455</v>
      </c>
    </row>
    <row r="31" spans="1:8" ht="12" customHeight="1" x14ac:dyDescent="0.25">
      <c r="A31" s="23" t="s">
        <v>27</v>
      </c>
      <c r="B31" s="24" t="s">
        <v>127</v>
      </c>
      <c r="C31" s="27" t="s">
        <v>131</v>
      </c>
      <c r="D31" s="47">
        <v>16</v>
      </c>
      <c r="E31" s="47">
        <v>15</v>
      </c>
      <c r="F31" s="48">
        <v>37.978982023823612</v>
      </c>
      <c r="G31" s="47">
        <v>15</v>
      </c>
      <c r="H31" s="48">
        <v>37.978982023823612</v>
      </c>
    </row>
    <row r="32" spans="1:8" ht="12" customHeight="1" x14ac:dyDescent="0.25">
      <c r="A32" s="23" t="s">
        <v>27</v>
      </c>
      <c r="B32" s="24" t="s">
        <v>127</v>
      </c>
      <c r="C32" s="27" t="s">
        <v>232</v>
      </c>
      <c r="D32" s="47">
        <v>23</v>
      </c>
      <c r="E32" s="47">
        <v>19</v>
      </c>
      <c r="F32" s="48">
        <v>50.92889921000323</v>
      </c>
      <c r="G32" s="47">
        <v>19</v>
      </c>
      <c r="H32" s="48">
        <v>50.92889921000323</v>
      </c>
    </row>
    <row r="33" spans="1:8" ht="12" customHeight="1" x14ac:dyDescent="0.25">
      <c r="A33" s="23" t="s">
        <v>27</v>
      </c>
      <c r="B33" s="24" t="s">
        <v>127</v>
      </c>
      <c r="C33" s="27" t="s">
        <v>72</v>
      </c>
      <c r="D33" s="47">
        <v>18</v>
      </c>
      <c r="E33" s="47">
        <v>14</v>
      </c>
      <c r="F33" s="48">
        <v>41.749236699720349</v>
      </c>
      <c r="G33" s="47">
        <v>14</v>
      </c>
      <c r="H33" s="48">
        <v>41.749236699720349</v>
      </c>
    </row>
    <row r="34" spans="1:8" ht="12" customHeight="1" x14ac:dyDescent="0.25">
      <c r="A34" s="23" t="s">
        <v>27</v>
      </c>
      <c r="B34" s="24" t="s">
        <v>127</v>
      </c>
      <c r="C34" s="27" t="s">
        <v>233</v>
      </c>
      <c r="D34" s="47">
        <v>6</v>
      </c>
      <c r="E34" s="47">
        <v>3</v>
      </c>
      <c r="F34" s="48">
        <v>6.8580161801924193</v>
      </c>
      <c r="G34" s="47">
        <v>2</v>
      </c>
      <c r="H34" s="48">
        <v>16.545407693172027</v>
      </c>
    </row>
    <row r="35" spans="1:8" ht="12" customHeight="1" x14ac:dyDescent="0.25">
      <c r="A35" s="23" t="s">
        <v>27</v>
      </c>
      <c r="B35" s="24" t="s">
        <v>127</v>
      </c>
      <c r="C35" s="27" t="s">
        <v>100</v>
      </c>
      <c r="D35" s="47">
        <v>10</v>
      </c>
      <c r="E35" s="47">
        <v>9</v>
      </c>
      <c r="F35" s="48">
        <v>1.1003286868105639</v>
      </c>
      <c r="G35" s="47">
        <v>8</v>
      </c>
      <c r="H35" s="48">
        <v>53.467093505800953</v>
      </c>
    </row>
    <row r="36" spans="1:8" ht="12" customHeight="1" x14ac:dyDescent="0.25">
      <c r="A36" s="23" t="s">
        <v>27</v>
      </c>
      <c r="B36" s="24" t="s">
        <v>127</v>
      </c>
      <c r="C36" s="27" t="s">
        <v>234</v>
      </c>
      <c r="D36" s="47">
        <v>35</v>
      </c>
      <c r="E36" s="47">
        <v>19</v>
      </c>
      <c r="F36" s="48">
        <v>14.435970666008743</v>
      </c>
      <c r="G36" s="47">
        <v>11</v>
      </c>
      <c r="H36" s="48">
        <v>35.10457589978521</v>
      </c>
    </row>
    <row r="37" spans="1:8" ht="12" customHeight="1" x14ac:dyDescent="0.25">
      <c r="A37" s="31" t="s">
        <v>29</v>
      </c>
      <c r="B37" s="32" t="s">
        <v>127</v>
      </c>
      <c r="C37" s="27" t="s">
        <v>85</v>
      </c>
      <c r="D37" s="47">
        <v>39</v>
      </c>
      <c r="E37" s="47">
        <v>30</v>
      </c>
      <c r="F37" s="48">
        <v>61.325633170984482</v>
      </c>
      <c r="G37" s="47">
        <v>30</v>
      </c>
      <c r="H37" s="48">
        <v>61.325633170984482</v>
      </c>
    </row>
    <row r="38" spans="1:8" ht="12" customHeight="1" x14ac:dyDescent="0.25">
      <c r="A38" s="23" t="s">
        <v>29</v>
      </c>
      <c r="B38" s="24" t="s">
        <v>127</v>
      </c>
      <c r="C38" s="27" t="s">
        <v>155</v>
      </c>
      <c r="D38" s="47">
        <v>129</v>
      </c>
      <c r="E38" s="47">
        <v>126</v>
      </c>
      <c r="F38" s="48">
        <v>41.183839149182845</v>
      </c>
      <c r="G38" s="47">
        <v>124</v>
      </c>
      <c r="H38" s="48">
        <v>41.070758426269208</v>
      </c>
    </row>
    <row r="39" spans="1:8" ht="12" customHeight="1" x14ac:dyDescent="0.25">
      <c r="A39" s="23" t="s">
        <v>29</v>
      </c>
      <c r="B39" s="24" t="s">
        <v>127</v>
      </c>
      <c r="C39" s="27" t="s">
        <v>86</v>
      </c>
      <c r="D39" s="47">
        <v>756</v>
      </c>
      <c r="E39" s="47">
        <v>733</v>
      </c>
      <c r="F39" s="48">
        <v>51.517881028009974</v>
      </c>
      <c r="G39" s="47">
        <v>724</v>
      </c>
      <c r="H39" s="48">
        <v>54.008153856874387</v>
      </c>
    </row>
    <row r="40" spans="1:8" ht="12" customHeight="1" x14ac:dyDescent="0.25">
      <c r="A40" s="23" t="s">
        <v>29</v>
      </c>
      <c r="B40" s="24" t="s">
        <v>127</v>
      </c>
      <c r="C40" s="27" t="s">
        <v>156</v>
      </c>
      <c r="D40" s="47">
        <v>878</v>
      </c>
      <c r="E40" s="47">
        <v>840</v>
      </c>
      <c r="F40" s="48">
        <v>34.671349225318281</v>
      </c>
      <c r="G40" s="47">
        <v>823</v>
      </c>
      <c r="H40" s="48">
        <v>52.735939446210786</v>
      </c>
    </row>
    <row r="41" spans="1:8" ht="12" customHeight="1" x14ac:dyDescent="0.25">
      <c r="A41" s="23" t="s">
        <v>29</v>
      </c>
      <c r="B41" s="24" t="s">
        <v>127</v>
      </c>
      <c r="C41" s="27" t="s">
        <v>235</v>
      </c>
      <c r="D41" s="47">
        <v>477</v>
      </c>
      <c r="E41" s="47">
        <v>462</v>
      </c>
      <c r="F41" s="48">
        <v>53.573272352182123</v>
      </c>
      <c r="G41" s="47">
        <v>456</v>
      </c>
      <c r="H41" s="48">
        <v>58.258141866891691</v>
      </c>
    </row>
    <row r="42" spans="1:8" ht="12" customHeight="1" x14ac:dyDescent="0.25">
      <c r="A42" s="23" t="s">
        <v>29</v>
      </c>
      <c r="B42" s="24" t="s">
        <v>127</v>
      </c>
      <c r="C42" s="27" t="s">
        <v>236</v>
      </c>
      <c r="D42" s="47">
        <v>216</v>
      </c>
      <c r="E42" s="47">
        <v>208</v>
      </c>
      <c r="F42" s="48">
        <v>54.763998975304908</v>
      </c>
      <c r="G42" s="47">
        <v>207</v>
      </c>
      <c r="H42" s="48">
        <v>54.855534329046407</v>
      </c>
    </row>
    <row r="43" spans="1:8" ht="12" customHeight="1" x14ac:dyDescent="0.25">
      <c r="A43" s="23" t="s">
        <v>29</v>
      </c>
      <c r="B43" s="24" t="s">
        <v>127</v>
      </c>
      <c r="C43" s="27" t="s">
        <v>237</v>
      </c>
      <c r="D43" s="47">
        <v>83</v>
      </c>
      <c r="E43" s="47">
        <v>79</v>
      </c>
      <c r="F43" s="48">
        <v>40.284743083206124</v>
      </c>
      <c r="G43" s="47">
        <v>77</v>
      </c>
      <c r="H43" s="48">
        <v>40.000916040728811</v>
      </c>
    </row>
    <row r="44" spans="1:8" ht="12" customHeight="1" x14ac:dyDescent="0.25">
      <c r="A44" s="23" t="s">
        <v>29</v>
      </c>
      <c r="B44" s="24" t="s">
        <v>127</v>
      </c>
      <c r="C44" s="27" t="s">
        <v>238</v>
      </c>
      <c r="D44" s="47">
        <v>49</v>
      </c>
      <c r="E44" s="47">
        <v>41</v>
      </c>
      <c r="F44" s="48">
        <v>56.55924293645559</v>
      </c>
      <c r="G44" s="47">
        <v>41</v>
      </c>
      <c r="H44" s="48">
        <v>56.55924293645559</v>
      </c>
    </row>
    <row r="45" spans="1:8" ht="12" customHeight="1" x14ac:dyDescent="0.25">
      <c r="A45" s="23" t="s">
        <v>29</v>
      </c>
      <c r="B45" s="24" t="s">
        <v>127</v>
      </c>
      <c r="C45" s="27" t="s">
        <v>239</v>
      </c>
      <c r="D45" s="47">
        <v>128</v>
      </c>
      <c r="E45" s="47">
        <v>119</v>
      </c>
      <c r="F45" s="48">
        <v>50.423109875429702</v>
      </c>
      <c r="G45" s="47">
        <v>118</v>
      </c>
      <c r="H45" s="48">
        <v>50.700408129590777</v>
      </c>
    </row>
    <row r="46" spans="1:8" ht="12" customHeight="1" x14ac:dyDescent="0.25">
      <c r="A46" s="23" t="s">
        <v>29</v>
      </c>
      <c r="B46" s="24" t="s">
        <v>127</v>
      </c>
      <c r="C46" s="27" t="s">
        <v>240</v>
      </c>
      <c r="D46" s="47">
        <v>22</v>
      </c>
      <c r="E46" s="47">
        <v>21</v>
      </c>
      <c r="F46" s="48">
        <v>34.025609499548025</v>
      </c>
      <c r="G46" s="47">
        <v>21</v>
      </c>
      <c r="H46" s="48">
        <v>34.025609499548025</v>
      </c>
    </row>
    <row r="47" spans="1:8" ht="12" customHeight="1" x14ac:dyDescent="0.25">
      <c r="A47" s="23" t="s">
        <v>29</v>
      </c>
      <c r="B47" s="24" t="s">
        <v>127</v>
      </c>
      <c r="C47" s="27" t="s">
        <v>241</v>
      </c>
      <c r="D47" s="47">
        <v>54</v>
      </c>
      <c r="E47" s="47">
        <v>50</v>
      </c>
      <c r="F47" s="48">
        <v>32.351912093369776</v>
      </c>
      <c r="G47" s="47">
        <v>44</v>
      </c>
      <c r="H47" s="48">
        <v>54.360560984831331</v>
      </c>
    </row>
    <row r="48" spans="1:8" ht="12" customHeight="1" x14ac:dyDescent="0.25">
      <c r="A48" s="23" t="s">
        <v>29</v>
      </c>
      <c r="B48" s="24" t="s">
        <v>127</v>
      </c>
      <c r="C48" s="27" t="s">
        <v>242</v>
      </c>
      <c r="D48" s="47">
        <v>122</v>
      </c>
      <c r="E48" s="47">
        <v>107</v>
      </c>
      <c r="F48" s="48">
        <v>10.698436071187137</v>
      </c>
      <c r="G48" s="47">
        <v>99</v>
      </c>
      <c r="H48" s="48">
        <v>45.006521988434969</v>
      </c>
    </row>
    <row r="49" spans="1:8" ht="12" customHeight="1" x14ac:dyDescent="0.25">
      <c r="A49" s="23" t="s">
        <v>29</v>
      </c>
      <c r="B49" s="24" t="s">
        <v>127</v>
      </c>
      <c r="C49" s="27" t="s">
        <v>243</v>
      </c>
      <c r="D49" s="47">
        <v>106</v>
      </c>
      <c r="E49" s="47">
        <v>101</v>
      </c>
      <c r="F49" s="48">
        <v>60.355267169995727</v>
      </c>
      <c r="G49" s="47">
        <v>100</v>
      </c>
      <c r="H49" s="48">
        <v>60.277373479154448</v>
      </c>
    </row>
    <row r="50" spans="1:8" ht="12" customHeight="1" x14ac:dyDescent="0.25">
      <c r="A50" s="23" t="s">
        <v>29</v>
      </c>
      <c r="B50" s="24" t="s">
        <v>127</v>
      </c>
      <c r="C50" s="27" t="s">
        <v>244</v>
      </c>
      <c r="D50" s="47">
        <v>127</v>
      </c>
      <c r="E50" s="47">
        <v>117</v>
      </c>
      <c r="F50" s="48">
        <v>56.018036565088416</v>
      </c>
      <c r="G50" s="47">
        <v>117</v>
      </c>
      <c r="H50" s="48">
        <v>56.018036565088416</v>
      </c>
    </row>
    <row r="51" spans="1:8" ht="12" customHeight="1" x14ac:dyDescent="0.25">
      <c r="A51" s="23" t="s">
        <v>29</v>
      </c>
      <c r="B51" s="24" t="s">
        <v>127</v>
      </c>
      <c r="C51" s="27" t="s">
        <v>101</v>
      </c>
      <c r="D51" s="47">
        <v>68</v>
      </c>
      <c r="E51" s="47">
        <v>52</v>
      </c>
      <c r="F51" s="48">
        <v>38.194031771575403</v>
      </c>
      <c r="G51" s="47">
        <v>49</v>
      </c>
      <c r="H51" s="48">
        <v>38.133099747928881</v>
      </c>
    </row>
    <row r="52" spans="1:8" ht="12" customHeight="1" x14ac:dyDescent="0.25">
      <c r="A52" s="23" t="s">
        <v>29</v>
      </c>
      <c r="B52" s="24" t="s">
        <v>127</v>
      </c>
      <c r="C52" s="27" t="s">
        <v>157</v>
      </c>
      <c r="D52" s="47">
        <v>113</v>
      </c>
      <c r="E52" s="47">
        <v>105</v>
      </c>
      <c r="F52" s="48">
        <v>57.470899035388058</v>
      </c>
      <c r="G52" s="47">
        <v>105</v>
      </c>
      <c r="H52" s="48">
        <v>57.394404763921649</v>
      </c>
    </row>
    <row r="53" spans="1:8" ht="12" customHeight="1" x14ac:dyDescent="0.25">
      <c r="A53" s="23" t="s">
        <v>29</v>
      </c>
      <c r="B53" s="24" t="s">
        <v>127</v>
      </c>
      <c r="C53" s="27" t="s">
        <v>245</v>
      </c>
      <c r="D53" s="47">
        <v>137</v>
      </c>
      <c r="E53" s="47">
        <v>131</v>
      </c>
      <c r="F53" s="48">
        <v>50.617644580379576</v>
      </c>
      <c r="G53" s="47">
        <v>131</v>
      </c>
      <c r="H53" s="48">
        <v>50.87065693692098</v>
      </c>
    </row>
    <row r="54" spans="1:8" ht="25.8" customHeight="1" x14ac:dyDescent="0.25">
      <c r="A54" s="23" t="s">
        <v>29</v>
      </c>
      <c r="B54" s="24" t="s">
        <v>127</v>
      </c>
      <c r="C54" s="27" t="s">
        <v>246</v>
      </c>
      <c r="D54" s="47">
        <v>172</v>
      </c>
      <c r="E54" s="47">
        <v>154</v>
      </c>
      <c r="F54" s="48">
        <v>54.58123682882723</v>
      </c>
      <c r="G54" s="47">
        <v>153</v>
      </c>
      <c r="H54" s="48">
        <v>54.757841515109085</v>
      </c>
    </row>
    <row r="55" spans="1:8" ht="12" customHeight="1" x14ac:dyDescent="0.25">
      <c r="A55" s="23" t="s">
        <v>29</v>
      </c>
      <c r="B55" s="24" t="s">
        <v>127</v>
      </c>
      <c r="C55" s="27" t="s">
        <v>247</v>
      </c>
      <c r="D55" s="47">
        <v>26</v>
      </c>
      <c r="E55" s="47">
        <v>20</v>
      </c>
      <c r="F55" s="48">
        <v>47.538958286487961</v>
      </c>
      <c r="G55" s="47">
        <v>20</v>
      </c>
      <c r="H55" s="48">
        <v>47.538958286487961</v>
      </c>
    </row>
    <row r="56" spans="1:8" ht="12" customHeight="1" x14ac:dyDescent="0.25">
      <c r="A56" s="23" t="s">
        <v>29</v>
      </c>
      <c r="B56" s="24" t="s">
        <v>127</v>
      </c>
      <c r="C56" s="27" t="s">
        <v>248</v>
      </c>
      <c r="D56" s="47">
        <v>20</v>
      </c>
      <c r="E56" s="47">
        <v>17</v>
      </c>
      <c r="F56" s="48">
        <v>42.709493648571055</v>
      </c>
      <c r="G56" s="47">
        <v>17</v>
      </c>
      <c r="H56" s="48">
        <v>42.709493648571055</v>
      </c>
    </row>
    <row r="57" spans="1:8" ht="12" customHeight="1" x14ac:dyDescent="0.25">
      <c r="A57" s="23" t="s">
        <v>27</v>
      </c>
      <c r="B57" s="28" t="s">
        <v>249</v>
      </c>
      <c r="C57" s="27" t="s">
        <v>56</v>
      </c>
      <c r="D57" s="47">
        <v>18</v>
      </c>
      <c r="E57" s="47">
        <v>17</v>
      </c>
      <c r="F57" s="48">
        <v>74.357289500596551</v>
      </c>
      <c r="G57" s="47">
        <v>17</v>
      </c>
      <c r="H57" s="48">
        <v>90.992410500164382</v>
      </c>
    </row>
    <row r="58" spans="1:8" ht="12" customHeight="1" x14ac:dyDescent="0.25">
      <c r="A58" s="23" t="s">
        <v>27</v>
      </c>
      <c r="B58" s="28" t="s">
        <v>249</v>
      </c>
      <c r="C58" s="27" t="s">
        <v>250</v>
      </c>
      <c r="D58" s="47">
        <v>14</v>
      </c>
      <c r="E58" s="47">
        <v>14</v>
      </c>
      <c r="F58" s="48">
        <v>35.709497890339222</v>
      </c>
      <c r="G58" s="47">
        <v>10</v>
      </c>
      <c r="H58" s="48">
        <v>62.192208950962439</v>
      </c>
    </row>
    <row r="59" spans="1:8" ht="12" customHeight="1" x14ac:dyDescent="0.25">
      <c r="A59" s="23" t="s">
        <v>27</v>
      </c>
      <c r="B59" s="28" t="s">
        <v>249</v>
      </c>
      <c r="C59" s="27" t="s">
        <v>251</v>
      </c>
      <c r="D59" s="47">
        <v>17</v>
      </c>
      <c r="E59" s="47">
        <v>16</v>
      </c>
      <c r="F59" s="48">
        <v>42.232533983205862</v>
      </c>
      <c r="G59" s="47">
        <v>15</v>
      </c>
      <c r="H59" s="48">
        <v>69.500203432050952</v>
      </c>
    </row>
    <row r="60" spans="1:8" ht="12" customHeight="1" x14ac:dyDescent="0.25">
      <c r="A60" s="23" t="s">
        <v>27</v>
      </c>
      <c r="B60" s="28" t="s">
        <v>249</v>
      </c>
      <c r="C60" s="27" t="s">
        <v>1</v>
      </c>
      <c r="D60" s="47">
        <v>25</v>
      </c>
      <c r="E60" s="47">
        <v>18</v>
      </c>
      <c r="F60" s="48">
        <v>73.54869813402604</v>
      </c>
      <c r="G60" s="47">
        <v>18</v>
      </c>
      <c r="H60" s="48">
        <v>73.54869813402604</v>
      </c>
    </row>
    <row r="61" spans="1:8" ht="12" customHeight="1" x14ac:dyDescent="0.25">
      <c r="A61" s="23" t="s">
        <v>27</v>
      </c>
      <c r="B61" s="28" t="s">
        <v>249</v>
      </c>
      <c r="C61" s="27" t="s">
        <v>115</v>
      </c>
      <c r="D61" s="47">
        <v>20</v>
      </c>
      <c r="E61" s="47">
        <v>18</v>
      </c>
      <c r="F61" s="48">
        <v>60.040617964861767</v>
      </c>
      <c r="G61" s="47">
        <v>18</v>
      </c>
      <c r="H61" s="48">
        <v>60.040617964861767</v>
      </c>
    </row>
    <row r="62" spans="1:8" ht="12" customHeight="1" x14ac:dyDescent="0.25">
      <c r="A62" s="23" t="s">
        <v>27</v>
      </c>
      <c r="B62" s="28" t="s">
        <v>249</v>
      </c>
      <c r="C62" s="27" t="s">
        <v>147</v>
      </c>
      <c r="D62" s="47">
        <v>20</v>
      </c>
      <c r="E62" s="47">
        <v>17</v>
      </c>
      <c r="F62" s="48">
        <v>54.961254999319188</v>
      </c>
      <c r="G62" s="47">
        <v>17</v>
      </c>
      <c r="H62" s="48">
        <v>55.480407111668029</v>
      </c>
    </row>
    <row r="63" spans="1:8" ht="12" customHeight="1" x14ac:dyDescent="0.25">
      <c r="A63" s="23" t="s">
        <v>27</v>
      </c>
      <c r="B63" s="28" t="s">
        <v>249</v>
      </c>
      <c r="C63" s="27" t="s">
        <v>84</v>
      </c>
      <c r="D63" s="47">
        <v>23</v>
      </c>
      <c r="E63" s="47">
        <v>22</v>
      </c>
      <c r="F63" s="48">
        <v>31.082259097312441</v>
      </c>
      <c r="G63" s="47">
        <v>22</v>
      </c>
      <c r="H63" s="48">
        <v>40.613052208835335</v>
      </c>
    </row>
    <row r="64" spans="1:8" ht="12" customHeight="1" x14ac:dyDescent="0.25">
      <c r="A64" s="23" t="s">
        <v>27</v>
      </c>
      <c r="B64" s="28" t="s">
        <v>249</v>
      </c>
      <c r="C64" s="27" t="s">
        <v>114</v>
      </c>
      <c r="D64" s="47">
        <v>5</v>
      </c>
      <c r="E64" s="47">
        <v>5</v>
      </c>
      <c r="F64" s="48">
        <v>19.465688597238792</v>
      </c>
      <c r="G64" s="47">
        <v>4</v>
      </c>
      <c r="H64" s="48">
        <v>84.08166975428027</v>
      </c>
    </row>
    <row r="65" spans="1:8" ht="12" customHeight="1" x14ac:dyDescent="0.25">
      <c r="A65" s="23" t="s">
        <v>27</v>
      </c>
      <c r="B65" s="28" t="s">
        <v>249</v>
      </c>
      <c r="C65" s="27" t="s">
        <v>60</v>
      </c>
      <c r="D65" s="47">
        <v>23</v>
      </c>
      <c r="E65" s="47">
        <v>21</v>
      </c>
      <c r="F65" s="48">
        <v>42.649920699907788</v>
      </c>
      <c r="G65" s="47">
        <v>20</v>
      </c>
      <c r="H65" s="48">
        <v>44.829415179346917</v>
      </c>
    </row>
    <row r="66" spans="1:8" ht="12" customHeight="1" x14ac:dyDescent="0.25">
      <c r="A66" s="23" t="s">
        <v>27</v>
      </c>
      <c r="B66" s="28" t="s">
        <v>249</v>
      </c>
      <c r="C66" s="27" t="s">
        <v>97</v>
      </c>
      <c r="D66" s="47">
        <v>18</v>
      </c>
      <c r="E66" s="47">
        <v>17</v>
      </c>
      <c r="F66" s="48">
        <v>64.908041650294692</v>
      </c>
      <c r="G66" s="47">
        <v>14</v>
      </c>
      <c r="H66" s="48">
        <v>73.452548034946361</v>
      </c>
    </row>
    <row r="67" spans="1:8" ht="12" customHeight="1" x14ac:dyDescent="0.25">
      <c r="A67" s="23" t="s">
        <v>27</v>
      </c>
      <c r="B67" s="28" t="s">
        <v>249</v>
      </c>
      <c r="C67" s="27" t="s">
        <v>252</v>
      </c>
      <c r="D67" s="47">
        <v>29</v>
      </c>
      <c r="E67" s="47">
        <v>24</v>
      </c>
      <c r="F67" s="48">
        <v>69.025661715909948</v>
      </c>
      <c r="G67" s="47">
        <v>24</v>
      </c>
      <c r="H67" s="48">
        <v>69.025661715909948</v>
      </c>
    </row>
    <row r="68" spans="1:8" ht="12" customHeight="1" x14ac:dyDescent="0.25">
      <c r="A68" s="23" t="s">
        <v>27</v>
      </c>
      <c r="B68" s="28" t="s">
        <v>249</v>
      </c>
      <c r="C68" s="27" t="s">
        <v>98</v>
      </c>
      <c r="D68" s="47">
        <v>6</v>
      </c>
      <c r="E68" s="47">
        <v>6</v>
      </c>
      <c r="F68" s="48">
        <v>24.675899803536346</v>
      </c>
      <c r="G68" s="47">
        <v>5</v>
      </c>
      <c r="H68" s="48">
        <v>67.427375433291019</v>
      </c>
    </row>
    <row r="69" spans="1:8" ht="12" customHeight="1" x14ac:dyDescent="0.25">
      <c r="A69" s="23" t="s">
        <v>27</v>
      </c>
      <c r="B69" s="28" t="s">
        <v>249</v>
      </c>
      <c r="C69" s="27" t="s">
        <v>94</v>
      </c>
      <c r="D69" s="47">
        <v>21</v>
      </c>
      <c r="E69" s="47">
        <v>20</v>
      </c>
      <c r="F69" s="48">
        <v>62.61404563920275</v>
      </c>
      <c r="G69" s="47">
        <v>19</v>
      </c>
      <c r="H69" s="48">
        <v>63.254422919562018</v>
      </c>
    </row>
    <row r="70" spans="1:8" ht="12" customHeight="1" x14ac:dyDescent="0.25">
      <c r="A70" s="23" t="s">
        <v>29</v>
      </c>
      <c r="B70" s="28" t="s">
        <v>249</v>
      </c>
      <c r="C70" s="27" t="s">
        <v>132</v>
      </c>
      <c r="D70" s="47">
        <v>210</v>
      </c>
      <c r="E70" s="47">
        <v>208</v>
      </c>
      <c r="F70" s="48">
        <v>62.819957177840557</v>
      </c>
      <c r="G70" s="47">
        <v>206</v>
      </c>
      <c r="H70" s="48">
        <v>63.414820399353452</v>
      </c>
    </row>
    <row r="71" spans="1:8" ht="12" customHeight="1" x14ac:dyDescent="0.25">
      <c r="A71" s="23" t="s">
        <v>29</v>
      </c>
      <c r="B71" s="28" t="s">
        <v>249</v>
      </c>
      <c r="C71" s="27" t="s">
        <v>253</v>
      </c>
      <c r="D71" s="47">
        <v>22</v>
      </c>
      <c r="E71" s="47">
        <v>21</v>
      </c>
      <c r="F71" s="48">
        <v>89.563245270155093</v>
      </c>
      <c r="G71" s="47">
        <v>21</v>
      </c>
      <c r="H71" s="48">
        <v>89.563245270155093</v>
      </c>
    </row>
    <row r="72" spans="1:8" ht="12" customHeight="1" x14ac:dyDescent="0.25">
      <c r="A72" s="23" t="s">
        <v>29</v>
      </c>
      <c r="B72" s="28" t="s">
        <v>249</v>
      </c>
      <c r="C72" s="27" t="s">
        <v>254</v>
      </c>
      <c r="D72" s="47">
        <v>27</v>
      </c>
      <c r="E72" s="47">
        <v>26</v>
      </c>
      <c r="F72" s="48">
        <v>67.501253065763208</v>
      </c>
      <c r="G72" s="47">
        <v>26</v>
      </c>
      <c r="H72" s="48">
        <v>67.501253065763208</v>
      </c>
    </row>
    <row r="73" spans="1:8" ht="12" customHeight="1" x14ac:dyDescent="0.25">
      <c r="A73" s="23" t="s">
        <v>29</v>
      </c>
      <c r="B73" s="28" t="s">
        <v>249</v>
      </c>
      <c r="C73" s="27" t="s">
        <v>220</v>
      </c>
      <c r="D73" s="47">
        <v>20</v>
      </c>
      <c r="E73" s="47">
        <v>19</v>
      </c>
      <c r="F73" s="48">
        <v>73.26659410609038</v>
      </c>
      <c r="G73" s="47">
        <v>19</v>
      </c>
      <c r="H73" s="48">
        <v>73.26659410609038</v>
      </c>
    </row>
    <row r="74" spans="1:8" ht="12" customHeight="1" x14ac:dyDescent="0.25">
      <c r="A74" s="23" t="s">
        <v>27</v>
      </c>
      <c r="B74" s="28" t="s">
        <v>148</v>
      </c>
      <c r="C74" s="27" t="s">
        <v>3</v>
      </c>
      <c r="D74" s="47">
        <v>15</v>
      </c>
      <c r="E74" s="47">
        <v>13</v>
      </c>
      <c r="F74" s="48">
        <v>25.436834677296538</v>
      </c>
      <c r="G74" s="47">
        <v>12</v>
      </c>
      <c r="H74" s="48">
        <v>47.019026408505113</v>
      </c>
    </row>
    <row r="75" spans="1:8" ht="12" customHeight="1" x14ac:dyDescent="0.25">
      <c r="A75" s="23" t="s">
        <v>27</v>
      </c>
      <c r="B75" s="28" t="s">
        <v>148</v>
      </c>
      <c r="C75" s="27" t="s">
        <v>87</v>
      </c>
      <c r="D75" s="47">
        <v>20</v>
      </c>
      <c r="E75" s="47">
        <v>13</v>
      </c>
      <c r="F75" s="48">
        <v>48.722473579313544</v>
      </c>
      <c r="G75" s="47">
        <v>13</v>
      </c>
      <c r="H75" s="48">
        <v>48.722473579313544</v>
      </c>
    </row>
    <row r="76" spans="1:8" ht="12" customHeight="1" x14ac:dyDescent="0.25">
      <c r="A76" s="23" t="s">
        <v>27</v>
      </c>
      <c r="B76" s="28" t="s">
        <v>148</v>
      </c>
      <c r="C76" s="27" t="s">
        <v>158</v>
      </c>
      <c r="D76" s="47">
        <v>52</v>
      </c>
      <c r="E76" s="47">
        <v>34</v>
      </c>
      <c r="F76" s="48">
        <v>44.130668500659368</v>
      </c>
      <c r="G76" s="47">
        <v>34</v>
      </c>
      <c r="H76" s="48">
        <v>44.130668500659368</v>
      </c>
    </row>
    <row r="77" spans="1:8" ht="12" customHeight="1" x14ac:dyDescent="0.25">
      <c r="A77" s="23" t="s">
        <v>27</v>
      </c>
      <c r="B77" s="28" t="s">
        <v>148</v>
      </c>
      <c r="C77" s="27" t="s">
        <v>88</v>
      </c>
      <c r="D77" s="47">
        <v>15</v>
      </c>
      <c r="E77" s="47">
        <v>14</v>
      </c>
      <c r="F77" s="48">
        <v>52.061123906869419</v>
      </c>
      <c r="G77" s="47">
        <v>14</v>
      </c>
      <c r="H77" s="48">
        <v>53.139924176792476</v>
      </c>
    </row>
    <row r="78" spans="1:8" ht="12" customHeight="1" x14ac:dyDescent="0.25">
      <c r="A78" s="23" t="s">
        <v>27</v>
      </c>
      <c r="B78" s="28" t="s">
        <v>148</v>
      </c>
      <c r="C78" s="27" t="s">
        <v>89</v>
      </c>
      <c r="D78" s="47">
        <v>3</v>
      </c>
      <c r="E78" s="47">
        <v>3</v>
      </c>
      <c r="F78" s="48">
        <v>5.4715586791728725</v>
      </c>
      <c r="G78" s="47">
        <v>3</v>
      </c>
      <c r="H78" s="48">
        <v>52.693137772562814</v>
      </c>
    </row>
    <row r="79" spans="1:8" ht="12" customHeight="1" x14ac:dyDescent="0.25">
      <c r="A79" s="23" t="s">
        <v>27</v>
      </c>
      <c r="B79" s="28" t="s">
        <v>148</v>
      </c>
      <c r="C79" s="27" t="s">
        <v>4</v>
      </c>
      <c r="D79" s="47">
        <v>7</v>
      </c>
      <c r="E79" s="47">
        <v>7</v>
      </c>
      <c r="F79" s="48">
        <v>13.592952366641015</v>
      </c>
      <c r="G79" s="47">
        <v>7</v>
      </c>
      <c r="H79" s="48">
        <v>36.602482763156459</v>
      </c>
    </row>
    <row r="80" spans="1:8" ht="12" customHeight="1" x14ac:dyDescent="0.25">
      <c r="A80" s="23" t="s">
        <v>27</v>
      </c>
      <c r="B80" s="28" t="s">
        <v>148</v>
      </c>
      <c r="C80" s="27" t="s">
        <v>90</v>
      </c>
      <c r="D80" s="47">
        <v>23</v>
      </c>
      <c r="E80" s="47">
        <v>19</v>
      </c>
      <c r="F80" s="48">
        <v>53.33223216602898</v>
      </c>
      <c r="G80" s="47">
        <v>19</v>
      </c>
      <c r="H80" s="48">
        <v>53.33223216602898</v>
      </c>
    </row>
    <row r="81" spans="1:8" ht="12" customHeight="1" x14ac:dyDescent="0.25">
      <c r="A81" s="23" t="s">
        <v>27</v>
      </c>
      <c r="B81" s="28" t="s">
        <v>148</v>
      </c>
      <c r="C81" s="27" t="s">
        <v>5</v>
      </c>
      <c r="D81" s="47">
        <v>16</v>
      </c>
      <c r="E81" s="47">
        <v>16</v>
      </c>
      <c r="F81" s="48">
        <v>1.8334505367119103</v>
      </c>
      <c r="G81" s="47">
        <v>14</v>
      </c>
      <c r="H81" s="48">
        <v>49.090899275239821</v>
      </c>
    </row>
    <row r="82" spans="1:8" ht="12" customHeight="1" x14ac:dyDescent="0.25">
      <c r="A82" s="23" t="s">
        <v>29</v>
      </c>
      <c r="B82" s="28" t="s">
        <v>148</v>
      </c>
      <c r="C82" s="27" t="s">
        <v>91</v>
      </c>
      <c r="D82" s="47">
        <v>135</v>
      </c>
      <c r="E82" s="47">
        <v>133</v>
      </c>
      <c r="F82" s="48">
        <v>12.420193769394501</v>
      </c>
      <c r="G82" s="47">
        <v>125</v>
      </c>
      <c r="H82" s="48">
        <v>50.698307025472069</v>
      </c>
    </row>
    <row r="83" spans="1:8" ht="12" customHeight="1" x14ac:dyDescent="0.25">
      <c r="A83" s="23" t="s">
        <v>29</v>
      </c>
      <c r="B83" s="28" t="s">
        <v>148</v>
      </c>
      <c r="C83" s="27" t="s">
        <v>92</v>
      </c>
      <c r="D83" s="47">
        <v>24</v>
      </c>
      <c r="E83" s="47">
        <v>22</v>
      </c>
      <c r="F83" s="48">
        <v>43.904271508318651</v>
      </c>
      <c r="G83" s="47">
        <v>22</v>
      </c>
      <c r="H83" s="48">
        <v>43.904271508318651</v>
      </c>
    </row>
    <row r="84" spans="1:8" ht="12" customHeight="1" x14ac:dyDescent="0.25">
      <c r="A84" s="23" t="s">
        <v>29</v>
      </c>
      <c r="B84" s="28" t="s">
        <v>148</v>
      </c>
      <c r="C84" s="27" t="s">
        <v>93</v>
      </c>
      <c r="D84" s="47">
        <v>121</v>
      </c>
      <c r="E84" s="47">
        <v>121</v>
      </c>
      <c r="F84" s="48">
        <v>11.370014442985923</v>
      </c>
      <c r="G84" s="47">
        <v>117</v>
      </c>
      <c r="H84" s="48">
        <v>48.898732479251336</v>
      </c>
    </row>
    <row r="85" spans="1:8" ht="12" customHeight="1" x14ac:dyDescent="0.25">
      <c r="A85" s="23" t="s">
        <v>27</v>
      </c>
      <c r="B85" s="28" t="s">
        <v>159</v>
      </c>
      <c r="C85" s="27" t="s">
        <v>160</v>
      </c>
      <c r="D85" s="47">
        <v>15</v>
      </c>
      <c r="E85" s="47">
        <v>11</v>
      </c>
      <c r="F85" s="48">
        <v>59.189321481890779</v>
      </c>
      <c r="G85" s="47">
        <v>11</v>
      </c>
      <c r="H85" s="48">
        <v>59.189321481890779</v>
      </c>
    </row>
    <row r="86" spans="1:8" ht="12" customHeight="1" x14ac:dyDescent="0.25">
      <c r="A86" s="23" t="s">
        <v>27</v>
      </c>
      <c r="B86" s="28" t="s">
        <v>159</v>
      </c>
      <c r="C86" s="27" t="s">
        <v>161</v>
      </c>
      <c r="D86" s="47">
        <v>40</v>
      </c>
      <c r="E86" s="47">
        <v>31</v>
      </c>
      <c r="F86" s="48">
        <v>68.151534905193444</v>
      </c>
      <c r="G86" s="47">
        <v>31</v>
      </c>
      <c r="H86" s="48">
        <v>68.151534905193444</v>
      </c>
    </row>
    <row r="87" spans="1:8" ht="12" customHeight="1" x14ac:dyDescent="0.25">
      <c r="A87" s="23" t="s">
        <v>27</v>
      </c>
      <c r="B87" s="28" t="s">
        <v>162</v>
      </c>
      <c r="C87" s="27" t="s">
        <v>119</v>
      </c>
      <c r="D87" s="47">
        <v>11</v>
      </c>
      <c r="E87" s="47">
        <v>8</v>
      </c>
      <c r="F87" s="48">
        <v>54.307606236021563</v>
      </c>
      <c r="G87" s="47">
        <v>8</v>
      </c>
      <c r="H87" s="48">
        <v>54.307606236021563</v>
      </c>
    </row>
    <row r="88" spans="1:8" ht="12" customHeight="1" x14ac:dyDescent="0.25">
      <c r="A88" s="23" t="s">
        <v>27</v>
      </c>
      <c r="B88" s="28" t="s">
        <v>162</v>
      </c>
      <c r="C88" s="27" t="s">
        <v>73</v>
      </c>
      <c r="D88" s="47">
        <v>16</v>
      </c>
      <c r="E88" s="47">
        <v>13</v>
      </c>
      <c r="F88" s="48">
        <v>45.889630594251898</v>
      </c>
      <c r="G88" s="47">
        <v>13</v>
      </c>
      <c r="H88" s="48">
        <v>45.889630594251898</v>
      </c>
    </row>
    <row r="89" spans="1:8" ht="12" customHeight="1" x14ac:dyDescent="0.25">
      <c r="A89" s="23" t="s">
        <v>29</v>
      </c>
      <c r="B89" s="28" t="s">
        <v>162</v>
      </c>
      <c r="C89" s="27" t="s">
        <v>255</v>
      </c>
      <c r="D89" s="47">
        <v>27</v>
      </c>
      <c r="E89" s="47">
        <v>21</v>
      </c>
      <c r="F89" s="48">
        <v>48.985162484776936</v>
      </c>
      <c r="G89" s="47">
        <v>21</v>
      </c>
      <c r="H89" s="48">
        <v>48.985162484776936</v>
      </c>
    </row>
    <row r="90" spans="1:8" ht="12" customHeight="1" x14ac:dyDescent="0.25">
      <c r="A90" s="23" t="s">
        <v>27</v>
      </c>
      <c r="B90" s="28" t="s">
        <v>256</v>
      </c>
      <c r="C90" s="27" t="s">
        <v>66</v>
      </c>
      <c r="D90" s="47">
        <v>154</v>
      </c>
      <c r="E90" s="47">
        <v>134</v>
      </c>
      <c r="F90" s="48">
        <v>24.032859759387602</v>
      </c>
      <c r="G90" s="47">
        <v>132</v>
      </c>
      <c r="H90" s="48">
        <v>25.298777973800291</v>
      </c>
    </row>
    <row r="91" spans="1:8" ht="12" customHeight="1" x14ac:dyDescent="0.25">
      <c r="A91" s="23" t="s">
        <v>27</v>
      </c>
      <c r="B91" s="28" t="s">
        <v>163</v>
      </c>
      <c r="C91" s="27" t="s">
        <v>164</v>
      </c>
      <c r="D91" s="47">
        <v>29</v>
      </c>
      <c r="E91" s="47">
        <v>27</v>
      </c>
      <c r="F91" s="48">
        <v>43.042494789257958</v>
      </c>
      <c r="G91" s="47">
        <v>27</v>
      </c>
      <c r="H91" s="48">
        <v>43.042494789257958</v>
      </c>
    </row>
    <row r="92" spans="1:8" ht="12" customHeight="1" x14ac:dyDescent="0.25">
      <c r="A92" s="23" t="s">
        <v>27</v>
      </c>
      <c r="B92" s="28" t="s">
        <v>163</v>
      </c>
      <c r="C92" s="27" t="s">
        <v>67</v>
      </c>
      <c r="D92" s="47">
        <v>25</v>
      </c>
      <c r="E92" s="47">
        <v>22</v>
      </c>
      <c r="F92" s="48">
        <v>31.193871699429209</v>
      </c>
      <c r="G92" s="47">
        <v>22</v>
      </c>
      <c r="H92" s="48">
        <v>31.193871699429209</v>
      </c>
    </row>
    <row r="93" spans="1:8" ht="12" customHeight="1" x14ac:dyDescent="0.25">
      <c r="A93" s="23" t="s">
        <v>27</v>
      </c>
      <c r="B93" s="28" t="s">
        <v>163</v>
      </c>
      <c r="C93" s="27" t="s">
        <v>68</v>
      </c>
      <c r="D93" s="47">
        <v>57</v>
      </c>
      <c r="E93" s="47">
        <v>53</v>
      </c>
      <c r="F93" s="48">
        <v>38.018201705085858</v>
      </c>
      <c r="G93" s="47">
        <v>52</v>
      </c>
      <c r="H93" s="48">
        <v>38.128829741257</v>
      </c>
    </row>
    <row r="94" spans="1:8" ht="12" customHeight="1" x14ac:dyDescent="0.25">
      <c r="A94" s="23" t="s">
        <v>27</v>
      </c>
      <c r="B94" s="28" t="s">
        <v>163</v>
      </c>
      <c r="C94" s="27" t="s">
        <v>205</v>
      </c>
      <c r="D94" s="47">
        <v>20</v>
      </c>
      <c r="E94" s="47">
        <v>15</v>
      </c>
      <c r="F94" s="48">
        <v>25.461165518825009</v>
      </c>
      <c r="G94" s="47">
        <v>15</v>
      </c>
      <c r="H94" s="48">
        <v>25.461165518825009</v>
      </c>
    </row>
    <row r="95" spans="1:8" ht="12" customHeight="1" x14ac:dyDescent="0.25">
      <c r="A95" s="23" t="s">
        <v>29</v>
      </c>
      <c r="B95" s="28" t="s">
        <v>163</v>
      </c>
      <c r="C95" s="27" t="s">
        <v>165</v>
      </c>
      <c r="D95" s="47">
        <v>125</v>
      </c>
      <c r="E95" s="47">
        <v>119</v>
      </c>
      <c r="F95" s="48">
        <v>35.891727747904248</v>
      </c>
      <c r="G95" s="47">
        <v>119</v>
      </c>
      <c r="H95" s="48">
        <v>35.928993353364163</v>
      </c>
    </row>
    <row r="96" spans="1:8" ht="12" customHeight="1" x14ac:dyDescent="0.25">
      <c r="A96" s="23" t="s">
        <v>27</v>
      </c>
      <c r="B96" s="28" t="s">
        <v>166</v>
      </c>
      <c r="C96" s="27" t="s">
        <v>139</v>
      </c>
      <c r="D96" s="47">
        <v>20</v>
      </c>
      <c r="E96" s="47">
        <v>20</v>
      </c>
      <c r="F96" s="48">
        <v>64.869227374533352</v>
      </c>
      <c r="G96" s="47">
        <v>20</v>
      </c>
      <c r="H96" s="48">
        <v>64.869227374533352</v>
      </c>
    </row>
    <row r="97" spans="1:8" ht="12" customHeight="1" x14ac:dyDescent="0.25">
      <c r="A97" s="23" t="s">
        <v>27</v>
      </c>
      <c r="B97" s="28" t="s">
        <v>257</v>
      </c>
      <c r="C97" s="27" t="s">
        <v>167</v>
      </c>
      <c r="D97" s="47">
        <v>14</v>
      </c>
      <c r="E97" s="47">
        <v>11</v>
      </c>
      <c r="F97" s="48">
        <v>18.127622837353851</v>
      </c>
      <c r="G97" s="47">
        <v>10</v>
      </c>
      <c r="H97" s="48">
        <v>64.609206672773482</v>
      </c>
    </row>
    <row r="98" spans="1:8" ht="12" customHeight="1" x14ac:dyDescent="0.25">
      <c r="A98" s="23" t="s">
        <v>27</v>
      </c>
      <c r="B98" s="28" t="s">
        <v>257</v>
      </c>
      <c r="C98" s="27" t="s">
        <v>168</v>
      </c>
      <c r="D98" s="47">
        <v>32</v>
      </c>
      <c r="E98" s="47">
        <v>27</v>
      </c>
      <c r="F98" s="48">
        <v>62.267464622179389</v>
      </c>
      <c r="G98" s="47">
        <v>27</v>
      </c>
      <c r="H98" s="48">
        <v>62.267464622179389</v>
      </c>
    </row>
    <row r="99" spans="1:8" ht="12" customHeight="1" x14ac:dyDescent="0.25">
      <c r="A99" s="23" t="s">
        <v>27</v>
      </c>
      <c r="B99" s="28" t="s">
        <v>257</v>
      </c>
      <c r="C99" s="27" t="s">
        <v>169</v>
      </c>
      <c r="D99" s="47">
        <v>29</v>
      </c>
      <c r="E99" s="47">
        <v>24</v>
      </c>
      <c r="F99" s="48">
        <v>38.246284928678655</v>
      </c>
      <c r="G99" s="47">
        <v>23</v>
      </c>
      <c r="H99" s="48">
        <v>54.85968775677896</v>
      </c>
    </row>
    <row r="100" spans="1:8" ht="12" customHeight="1" x14ac:dyDescent="0.25">
      <c r="A100" s="23" t="s">
        <v>27</v>
      </c>
      <c r="B100" s="28" t="s">
        <v>257</v>
      </c>
      <c r="C100" s="27" t="s">
        <v>170</v>
      </c>
      <c r="D100" s="47">
        <v>40</v>
      </c>
      <c r="E100" s="47">
        <v>34</v>
      </c>
      <c r="F100" s="48">
        <v>45.651334307635103</v>
      </c>
      <c r="G100" s="47">
        <v>34</v>
      </c>
      <c r="H100" s="48">
        <v>45.651334307635103</v>
      </c>
    </row>
    <row r="101" spans="1:8" ht="12" customHeight="1" x14ac:dyDescent="0.25">
      <c r="A101" s="23" t="s">
        <v>27</v>
      </c>
      <c r="B101" s="28" t="s">
        <v>257</v>
      </c>
      <c r="C101" s="27" t="s">
        <v>69</v>
      </c>
      <c r="D101" s="47">
        <v>37</v>
      </c>
      <c r="E101" s="47">
        <v>33</v>
      </c>
      <c r="F101" s="48">
        <v>42.962944010226586</v>
      </c>
      <c r="G101" s="47">
        <v>33</v>
      </c>
      <c r="H101" s="48">
        <v>42.962944010226586</v>
      </c>
    </row>
    <row r="102" spans="1:8" ht="12" customHeight="1" x14ac:dyDescent="0.25">
      <c r="A102" s="23" t="s">
        <v>27</v>
      </c>
      <c r="B102" s="28" t="s">
        <v>257</v>
      </c>
      <c r="C102" s="27" t="s">
        <v>258</v>
      </c>
      <c r="D102" s="47">
        <v>4</v>
      </c>
      <c r="E102" s="47">
        <v>3</v>
      </c>
      <c r="F102" s="48">
        <v>5.1359250624663586</v>
      </c>
      <c r="G102" s="47">
        <v>2</v>
      </c>
      <c r="H102" s="48">
        <v>41.72013010480665</v>
      </c>
    </row>
    <row r="103" spans="1:8" ht="12" customHeight="1" x14ac:dyDescent="0.25">
      <c r="A103" s="23" t="s">
        <v>29</v>
      </c>
      <c r="B103" s="28" t="s">
        <v>257</v>
      </c>
      <c r="C103" s="27" t="s">
        <v>171</v>
      </c>
      <c r="D103" s="47">
        <v>17</v>
      </c>
      <c r="E103" s="47">
        <v>14</v>
      </c>
      <c r="F103" s="48">
        <v>22.368423827345037</v>
      </c>
      <c r="G103" s="47">
        <v>13</v>
      </c>
      <c r="H103" s="48">
        <v>60.574853437769463</v>
      </c>
    </row>
    <row r="104" spans="1:8" ht="12" customHeight="1" x14ac:dyDescent="0.25">
      <c r="A104" s="23" t="s">
        <v>29</v>
      </c>
      <c r="B104" s="28" t="s">
        <v>257</v>
      </c>
      <c r="C104" s="27" t="s">
        <v>259</v>
      </c>
      <c r="D104" s="47">
        <v>142</v>
      </c>
      <c r="E104" s="47">
        <v>131</v>
      </c>
      <c r="F104" s="48">
        <v>51.165214740449613</v>
      </c>
      <c r="G104" s="47">
        <v>131</v>
      </c>
      <c r="H104" s="48">
        <v>51.165214740449613</v>
      </c>
    </row>
    <row r="105" spans="1:8" ht="12" customHeight="1" x14ac:dyDescent="0.25">
      <c r="A105" s="23" t="s">
        <v>27</v>
      </c>
      <c r="B105" s="28" t="s">
        <v>172</v>
      </c>
      <c r="C105" s="27" t="s">
        <v>102</v>
      </c>
      <c r="D105" s="47">
        <v>49</v>
      </c>
      <c r="E105" s="47">
        <v>31</v>
      </c>
      <c r="F105" s="48">
        <v>35.754458402547066</v>
      </c>
      <c r="G105" s="47">
        <v>29</v>
      </c>
      <c r="H105" s="48">
        <v>63.420852727611233</v>
      </c>
    </row>
    <row r="106" spans="1:8" ht="12" customHeight="1" x14ac:dyDescent="0.25">
      <c r="A106" s="23" t="s">
        <v>27</v>
      </c>
      <c r="B106" s="28" t="s">
        <v>172</v>
      </c>
      <c r="C106" s="27" t="s">
        <v>103</v>
      </c>
      <c r="D106" s="47">
        <v>25</v>
      </c>
      <c r="E106" s="47">
        <v>24</v>
      </c>
      <c r="F106" s="48">
        <v>50.641466554303172</v>
      </c>
      <c r="G106" s="47">
        <v>24</v>
      </c>
      <c r="H106" s="48">
        <v>50.641466554303172</v>
      </c>
    </row>
    <row r="107" spans="1:8" ht="12" customHeight="1" x14ac:dyDescent="0.25">
      <c r="A107" s="23" t="s">
        <v>27</v>
      </c>
      <c r="B107" s="28" t="s">
        <v>172</v>
      </c>
      <c r="C107" s="27" t="s">
        <v>260</v>
      </c>
      <c r="D107" s="47">
        <v>15</v>
      </c>
      <c r="E107" s="47">
        <v>14</v>
      </c>
      <c r="F107" s="48">
        <v>57.087409775378084</v>
      </c>
      <c r="G107" s="47">
        <v>14</v>
      </c>
      <c r="H107" s="48">
        <v>57.087409775378084</v>
      </c>
    </row>
    <row r="108" spans="1:8" ht="12" customHeight="1" x14ac:dyDescent="0.25">
      <c r="A108" s="23" t="s">
        <v>27</v>
      </c>
      <c r="B108" s="28" t="s">
        <v>172</v>
      </c>
      <c r="C108" s="27" t="s">
        <v>173</v>
      </c>
      <c r="D108" s="47">
        <v>24</v>
      </c>
      <c r="E108" s="47">
        <v>21</v>
      </c>
      <c r="F108" s="48">
        <v>36.965032224837358</v>
      </c>
      <c r="G108" s="47">
        <v>21</v>
      </c>
      <c r="H108" s="48">
        <v>36.965032224837358</v>
      </c>
    </row>
    <row r="109" spans="1:8" ht="12" customHeight="1" x14ac:dyDescent="0.25">
      <c r="A109" s="23" t="s">
        <v>27</v>
      </c>
      <c r="B109" s="28" t="s">
        <v>172</v>
      </c>
      <c r="C109" s="27" t="s">
        <v>174</v>
      </c>
      <c r="D109" s="47">
        <v>35</v>
      </c>
      <c r="E109" s="47">
        <v>31</v>
      </c>
      <c r="F109" s="48">
        <v>33.428388066196028</v>
      </c>
      <c r="G109" s="47">
        <v>31</v>
      </c>
      <c r="H109" s="48">
        <v>41.945966801366701</v>
      </c>
    </row>
    <row r="110" spans="1:8" ht="12" customHeight="1" x14ac:dyDescent="0.25">
      <c r="A110" s="23" t="s">
        <v>27</v>
      </c>
      <c r="B110" s="28" t="s">
        <v>172</v>
      </c>
      <c r="C110" s="27" t="s">
        <v>175</v>
      </c>
      <c r="D110" s="47">
        <v>33</v>
      </c>
      <c r="E110" s="47">
        <v>19</v>
      </c>
      <c r="F110" s="48">
        <v>32.236297098549969</v>
      </c>
      <c r="G110" s="47">
        <v>19</v>
      </c>
      <c r="H110" s="48">
        <v>32.236297098549969</v>
      </c>
    </row>
    <row r="111" spans="1:8" ht="12" customHeight="1" x14ac:dyDescent="0.25">
      <c r="A111" s="23" t="s">
        <v>27</v>
      </c>
      <c r="B111" s="28" t="s">
        <v>172</v>
      </c>
      <c r="C111" s="27" t="s">
        <v>261</v>
      </c>
      <c r="D111" s="47">
        <v>29</v>
      </c>
      <c r="E111" s="47">
        <v>21</v>
      </c>
      <c r="F111" s="48">
        <v>47.358394602775014</v>
      </c>
      <c r="G111" s="47">
        <v>21</v>
      </c>
      <c r="H111" s="48">
        <v>47.358394602775014</v>
      </c>
    </row>
    <row r="112" spans="1:8" ht="12" customHeight="1" x14ac:dyDescent="0.25">
      <c r="A112" s="23" t="s">
        <v>27</v>
      </c>
      <c r="B112" s="28" t="s">
        <v>172</v>
      </c>
      <c r="C112" s="27" t="s">
        <v>176</v>
      </c>
      <c r="D112" s="47">
        <v>53</v>
      </c>
      <c r="E112" s="47">
        <v>38</v>
      </c>
      <c r="F112" s="48">
        <v>51.122340551141001</v>
      </c>
      <c r="G112" s="47">
        <v>38</v>
      </c>
      <c r="H112" s="48">
        <v>51.122340551141001</v>
      </c>
    </row>
    <row r="113" spans="1:8" ht="12" customHeight="1" x14ac:dyDescent="0.25">
      <c r="A113" s="23" t="s">
        <v>27</v>
      </c>
      <c r="B113" s="28" t="s">
        <v>172</v>
      </c>
      <c r="C113" s="27" t="s">
        <v>177</v>
      </c>
      <c r="D113" s="47">
        <v>36</v>
      </c>
      <c r="E113" s="47">
        <v>30</v>
      </c>
      <c r="F113" s="48">
        <v>51.096483306987253</v>
      </c>
      <c r="G113" s="47">
        <v>30</v>
      </c>
      <c r="H113" s="48">
        <v>51.096483306987253</v>
      </c>
    </row>
    <row r="114" spans="1:8" ht="12" customHeight="1" x14ac:dyDescent="0.25">
      <c r="A114" s="23" t="s">
        <v>27</v>
      </c>
      <c r="B114" s="28" t="s">
        <v>172</v>
      </c>
      <c r="C114" s="27" t="s">
        <v>178</v>
      </c>
      <c r="D114" s="47">
        <v>44</v>
      </c>
      <c r="E114" s="47">
        <v>41</v>
      </c>
      <c r="F114" s="48">
        <v>44.509142563995994</v>
      </c>
      <c r="G114" s="47">
        <v>26</v>
      </c>
      <c r="H114" s="48">
        <v>49.900341749842127</v>
      </c>
    </row>
    <row r="115" spans="1:8" ht="12" customHeight="1" x14ac:dyDescent="0.25">
      <c r="A115" s="23" t="s">
        <v>27</v>
      </c>
      <c r="B115" s="28" t="s">
        <v>172</v>
      </c>
      <c r="C115" s="27" t="s">
        <v>179</v>
      </c>
      <c r="D115" s="47">
        <v>29</v>
      </c>
      <c r="E115" s="47">
        <v>24</v>
      </c>
      <c r="F115" s="48">
        <v>54.624639574563183</v>
      </c>
      <c r="G115" s="47">
        <v>24</v>
      </c>
      <c r="H115" s="48">
        <v>54.624639574563183</v>
      </c>
    </row>
    <row r="116" spans="1:8" ht="12" customHeight="1" x14ac:dyDescent="0.25">
      <c r="A116" s="23" t="s">
        <v>27</v>
      </c>
      <c r="B116" s="28" t="s">
        <v>172</v>
      </c>
      <c r="C116" s="27" t="s">
        <v>180</v>
      </c>
      <c r="D116" s="47">
        <v>30</v>
      </c>
      <c r="E116" s="47">
        <v>27</v>
      </c>
      <c r="F116" s="48">
        <v>59.341017590891532</v>
      </c>
      <c r="G116" s="47">
        <v>27</v>
      </c>
      <c r="H116" s="48">
        <v>59.341017590891532</v>
      </c>
    </row>
    <row r="117" spans="1:8" ht="12" customHeight="1" x14ac:dyDescent="0.25">
      <c r="A117" s="23" t="s">
        <v>27</v>
      </c>
      <c r="B117" s="28" t="s">
        <v>172</v>
      </c>
      <c r="C117" s="27" t="s">
        <v>181</v>
      </c>
      <c r="D117" s="47">
        <v>26</v>
      </c>
      <c r="E117" s="47">
        <v>20</v>
      </c>
      <c r="F117" s="48">
        <v>38.397063082470872</v>
      </c>
      <c r="G117" s="47">
        <v>20</v>
      </c>
      <c r="H117" s="48">
        <v>38.397063082470872</v>
      </c>
    </row>
    <row r="118" spans="1:8" ht="12" customHeight="1" x14ac:dyDescent="0.25">
      <c r="A118" s="23" t="s">
        <v>29</v>
      </c>
      <c r="B118" s="28" t="s">
        <v>172</v>
      </c>
      <c r="C118" s="27" t="s">
        <v>104</v>
      </c>
      <c r="D118" s="47">
        <v>374</v>
      </c>
      <c r="E118" s="47">
        <v>349</v>
      </c>
      <c r="F118" s="48">
        <v>50.952900535800339</v>
      </c>
      <c r="G118" s="47">
        <v>342</v>
      </c>
      <c r="H118" s="48">
        <v>52.132713764895833</v>
      </c>
    </row>
    <row r="119" spans="1:8" ht="12" customHeight="1" x14ac:dyDescent="0.25">
      <c r="A119" s="23" t="s">
        <v>27</v>
      </c>
      <c r="B119" s="28" t="s">
        <v>182</v>
      </c>
      <c r="C119" s="27" t="s">
        <v>32</v>
      </c>
      <c r="D119" s="47">
        <v>41</v>
      </c>
      <c r="E119" s="47">
        <v>36</v>
      </c>
      <c r="F119" s="48">
        <v>44.972603884786345</v>
      </c>
      <c r="G119" s="47">
        <v>36</v>
      </c>
      <c r="H119" s="48">
        <v>51.193698491608153</v>
      </c>
    </row>
    <row r="120" spans="1:8" ht="12" customHeight="1" x14ac:dyDescent="0.25">
      <c r="A120" s="23" t="s">
        <v>27</v>
      </c>
      <c r="B120" s="28" t="s">
        <v>182</v>
      </c>
      <c r="C120" s="27" t="s">
        <v>33</v>
      </c>
      <c r="D120" s="47">
        <v>24</v>
      </c>
      <c r="E120" s="47">
        <v>24</v>
      </c>
      <c r="F120" s="48">
        <v>32.347823287206396</v>
      </c>
      <c r="G120" s="47">
        <v>20</v>
      </c>
      <c r="H120" s="48">
        <v>61.988305273497389</v>
      </c>
    </row>
    <row r="121" spans="1:8" ht="12" customHeight="1" x14ac:dyDescent="0.25">
      <c r="A121" s="23" t="s">
        <v>27</v>
      </c>
      <c r="B121" s="28" t="s">
        <v>182</v>
      </c>
      <c r="C121" s="27" t="s">
        <v>142</v>
      </c>
      <c r="D121" s="47">
        <v>16</v>
      </c>
      <c r="E121" s="47">
        <v>15</v>
      </c>
      <c r="F121" s="48">
        <v>48.316260734110891</v>
      </c>
      <c r="G121" s="47">
        <v>15</v>
      </c>
      <c r="H121" s="48">
        <v>48.316260734110891</v>
      </c>
    </row>
    <row r="122" spans="1:8" ht="12" customHeight="1" x14ac:dyDescent="0.25">
      <c r="A122" s="23" t="s">
        <v>27</v>
      </c>
      <c r="B122" s="28" t="s">
        <v>182</v>
      </c>
      <c r="C122" s="27" t="s">
        <v>36</v>
      </c>
      <c r="D122" s="47">
        <v>23</v>
      </c>
      <c r="E122" s="47">
        <v>17</v>
      </c>
      <c r="F122" s="48">
        <v>66.446739261365025</v>
      </c>
      <c r="G122" s="47">
        <v>17</v>
      </c>
      <c r="H122" s="48">
        <v>66.446739261365025</v>
      </c>
    </row>
    <row r="123" spans="1:8" ht="12" customHeight="1" x14ac:dyDescent="0.25">
      <c r="A123" s="23" t="s">
        <v>27</v>
      </c>
      <c r="B123" s="28" t="s">
        <v>182</v>
      </c>
      <c r="C123" s="27" t="s">
        <v>144</v>
      </c>
      <c r="D123" s="47">
        <v>22</v>
      </c>
      <c r="E123" s="47">
        <v>20</v>
      </c>
      <c r="F123" s="48">
        <v>71.982940155012514</v>
      </c>
      <c r="G123" s="47">
        <v>20</v>
      </c>
      <c r="H123" s="48">
        <v>71.982940155012514</v>
      </c>
    </row>
    <row r="124" spans="1:8" ht="12" customHeight="1" x14ac:dyDescent="0.25">
      <c r="A124" s="23" t="s">
        <v>27</v>
      </c>
      <c r="B124" s="28" t="s">
        <v>182</v>
      </c>
      <c r="C124" s="27" t="s">
        <v>48</v>
      </c>
      <c r="D124" s="47">
        <v>38</v>
      </c>
      <c r="E124" s="47">
        <v>35</v>
      </c>
      <c r="F124" s="48">
        <v>63.771019246017424</v>
      </c>
      <c r="G124" s="47">
        <v>35</v>
      </c>
      <c r="H124" s="48">
        <v>63.771019246017424</v>
      </c>
    </row>
    <row r="125" spans="1:8" ht="12" customHeight="1" x14ac:dyDescent="0.25">
      <c r="A125" s="23" t="s">
        <v>27</v>
      </c>
      <c r="B125" s="28" t="s">
        <v>182</v>
      </c>
      <c r="C125" s="27" t="s">
        <v>51</v>
      </c>
      <c r="D125" s="47">
        <v>22</v>
      </c>
      <c r="E125" s="47">
        <v>16</v>
      </c>
      <c r="F125" s="48">
        <v>37.19966261701488</v>
      </c>
      <c r="G125" s="47">
        <v>15</v>
      </c>
      <c r="H125" s="48">
        <v>49.89401272482246</v>
      </c>
    </row>
    <row r="126" spans="1:8" ht="12" customHeight="1" x14ac:dyDescent="0.25">
      <c r="A126" s="23" t="s">
        <v>27</v>
      </c>
      <c r="B126" s="28" t="s">
        <v>182</v>
      </c>
      <c r="C126" s="27" t="s">
        <v>34</v>
      </c>
      <c r="D126" s="47">
        <v>52</v>
      </c>
      <c r="E126" s="47">
        <v>48</v>
      </c>
      <c r="F126" s="48">
        <v>46.92742729760252</v>
      </c>
      <c r="G126" s="47">
        <v>48</v>
      </c>
      <c r="H126" s="48">
        <v>55.604456152198168</v>
      </c>
    </row>
    <row r="127" spans="1:8" ht="12" customHeight="1" x14ac:dyDescent="0.25">
      <c r="A127" s="23" t="s">
        <v>27</v>
      </c>
      <c r="B127" s="28" t="s">
        <v>182</v>
      </c>
      <c r="C127" s="27" t="s">
        <v>35</v>
      </c>
      <c r="D127" s="47">
        <v>39</v>
      </c>
      <c r="E127" s="47">
        <v>30</v>
      </c>
      <c r="F127" s="48">
        <v>32.714691168952548</v>
      </c>
      <c r="G127" s="47">
        <v>29</v>
      </c>
      <c r="H127" s="48">
        <v>61.067745109682257</v>
      </c>
    </row>
    <row r="128" spans="1:8" ht="12" customHeight="1" x14ac:dyDescent="0.25">
      <c r="A128" s="23" t="s">
        <v>27</v>
      </c>
      <c r="B128" s="28" t="s">
        <v>182</v>
      </c>
      <c r="C128" s="27" t="s">
        <v>143</v>
      </c>
      <c r="D128" s="47">
        <v>46</v>
      </c>
      <c r="E128" s="47">
        <v>42</v>
      </c>
      <c r="F128" s="48">
        <v>43.951041881705947</v>
      </c>
      <c r="G128" s="47">
        <v>42</v>
      </c>
      <c r="H128" s="48">
        <v>43.951041881705947</v>
      </c>
    </row>
    <row r="129" spans="1:8" ht="12" customHeight="1" x14ac:dyDescent="0.25">
      <c r="A129" s="23" t="s">
        <v>27</v>
      </c>
      <c r="B129" s="28" t="s">
        <v>182</v>
      </c>
      <c r="C129" s="27" t="s">
        <v>37</v>
      </c>
      <c r="D129" s="47">
        <v>70</v>
      </c>
      <c r="E129" s="47">
        <v>54</v>
      </c>
      <c r="F129" s="48">
        <v>52.477994562952482</v>
      </c>
      <c r="G129" s="47">
        <v>54</v>
      </c>
      <c r="H129" s="48">
        <v>52.477994562952482</v>
      </c>
    </row>
    <row r="130" spans="1:8" ht="12" customHeight="1" x14ac:dyDescent="0.25">
      <c r="A130" s="23" t="s">
        <v>27</v>
      </c>
      <c r="B130" s="28" t="s">
        <v>182</v>
      </c>
      <c r="C130" s="27" t="s">
        <v>38</v>
      </c>
      <c r="D130" s="47">
        <v>27</v>
      </c>
      <c r="E130" s="47">
        <v>19</v>
      </c>
      <c r="F130" s="48">
        <v>47.886953757416535</v>
      </c>
      <c r="G130" s="47">
        <v>19</v>
      </c>
      <c r="H130" s="48">
        <v>47.886953757416535</v>
      </c>
    </row>
    <row r="131" spans="1:8" ht="12" customHeight="1" x14ac:dyDescent="0.25">
      <c r="A131" s="23" t="s">
        <v>27</v>
      </c>
      <c r="B131" s="28" t="s">
        <v>182</v>
      </c>
      <c r="C131" s="27" t="s">
        <v>39</v>
      </c>
      <c r="D131" s="47">
        <v>67</v>
      </c>
      <c r="E131" s="47">
        <v>62</v>
      </c>
      <c r="F131" s="48">
        <v>25.96287563034398</v>
      </c>
      <c r="G131" s="47">
        <v>61</v>
      </c>
      <c r="H131" s="48">
        <v>28.679273523094896</v>
      </c>
    </row>
    <row r="132" spans="1:8" ht="12" customHeight="1" x14ac:dyDescent="0.25">
      <c r="A132" s="23" t="s">
        <v>27</v>
      </c>
      <c r="B132" s="28" t="s">
        <v>182</v>
      </c>
      <c r="C132" s="27" t="s">
        <v>40</v>
      </c>
      <c r="D132" s="47">
        <v>32</v>
      </c>
      <c r="E132" s="47">
        <v>30</v>
      </c>
      <c r="F132" s="48">
        <v>67.540680101326416</v>
      </c>
      <c r="G132" s="47">
        <v>30</v>
      </c>
      <c r="H132" s="48">
        <v>67.540680101326416</v>
      </c>
    </row>
    <row r="133" spans="1:8" ht="12" customHeight="1" x14ac:dyDescent="0.25">
      <c r="A133" s="23" t="s">
        <v>27</v>
      </c>
      <c r="B133" s="28" t="s">
        <v>182</v>
      </c>
      <c r="C133" s="27" t="s">
        <v>2</v>
      </c>
      <c r="D133" s="47">
        <v>42</v>
      </c>
      <c r="E133" s="47">
        <v>31</v>
      </c>
      <c r="F133" s="48">
        <v>64.845424402211336</v>
      </c>
      <c r="G133" s="47">
        <v>31</v>
      </c>
      <c r="H133" s="48">
        <v>64.845424402211336</v>
      </c>
    </row>
    <row r="134" spans="1:8" ht="12" customHeight="1" x14ac:dyDescent="0.25">
      <c r="A134" s="23" t="s">
        <v>27</v>
      </c>
      <c r="B134" s="28" t="s">
        <v>182</v>
      </c>
      <c r="C134" s="27" t="s">
        <v>41</v>
      </c>
      <c r="D134" s="47">
        <v>27</v>
      </c>
      <c r="E134" s="47">
        <v>26</v>
      </c>
      <c r="F134" s="48">
        <v>32.435427036265757</v>
      </c>
      <c r="G134" s="47">
        <v>24</v>
      </c>
      <c r="H134" s="48">
        <v>52.294467844247968</v>
      </c>
    </row>
    <row r="135" spans="1:8" ht="12" customHeight="1" x14ac:dyDescent="0.25">
      <c r="A135" s="23" t="s">
        <v>27</v>
      </c>
      <c r="B135" s="28" t="s">
        <v>182</v>
      </c>
      <c r="C135" s="27" t="s">
        <v>42</v>
      </c>
      <c r="D135" s="47">
        <v>56</v>
      </c>
      <c r="E135" s="47">
        <v>46</v>
      </c>
      <c r="F135" s="48">
        <v>41.995952501212471</v>
      </c>
      <c r="G135" s="47">
        <v>44</v>
      </c>
      <c r="H135" s="48">
        <v>42.272576399342576</v>
      </c>
    </row>
    <row r="136" spans="1:8" ht="12" customHeight="1" x14ac:dyDescent="0.25">
      <c r="A136" s="23" t="s">
        <v>27</v>
      </c>
      <c r="B136" s="28" t="s">
        <v>182</v>
      </c>
      <c r="C136" s="27" t="s">
        <v>43</v>
      </c>
      <c r="D136" s="47">
        <v>10</v>
      </c>
      <c r="E136" s="47">
        <v>9</v>
      </c>
      <c r="F136" s="48">
        <v>21.880839749369962</v>
      </c>
      <c r="G136" s="47">
        <v>4</v>
      </c>
      <c r="H136" s="48">
        <v>22.78593149790813</v>
      </c>
    </row>
    <row r="137" spans="1:8" ht="12" customHeight="1" x14ac:dyDescent="0.25">
      <c r="A137" s="23" t="s">
        <v>27</v>
      </c>
      <c r="B137" s="28" t="s">
        <v>182</v>
      </c>
      <c r="C137" s="27" t="s">
        <v>44</v>
      </c>
      <c r="D137" s="47">
        <v>48</v>
      </c>
      <c r="E137" s="47">
        <v>42</v>
      </c>
      <c r="F137" s="48">
        <v>45.194768624061375</v>
      </c>
      <c r="G137" s="47">
        <v>41</v>
      </c>
      <c r="H137" s="48">
        <v>60.706136752413322</v>
      </c>
    </row>
    <row r="138" spans="1:8" ht="12" customHeight="1" x14ac:dyDescent="0.25">
      <c r="A138" s="23" t="s">
        <v>27</v>
      </c>
      <c r="B138" s="28" t="s">
        <v>182</v>
      </c>
      <c r="C138" s="27" t="s">
        <v>45</v>
      </c>
      <c r="D138" s="47">
        <v>17</v>
      </c>
      <c r="E138" s="47">
        <v>10</v>
      </c>
      <c r="F138" s="48">
        <v>33.673364339743259</v>
      </c>
      <c r="G138" s="47">
        <v>10</v>
      </c>
      <c r="H138" s="48">
        <v>33.673364339743259</v>
      </c>
    </row>
    <row r="139" spans="1:8" ht="12" customHeight="1" x14ac:dyDescent="0.25">
      <c r="A139" s="23" t="s">
        <v>27</v>
      </c>
      <c r="B139" s="28" t="s">
        <v>182</v>
      </c>
      <c r="C139" s="27" t="s">
        <v>46</v>
      </c>
      <c r="D139" s="47">
        <v>32</v>
      </c>
      <c r="E139" s="47">
        <v>28</v>
      </c>
      <c r="F139" s="48">
        <v>52.954176939203379</v>
      </c>
      <c r="G139" s="47">
        <v>28</v>
      </c>
      <c r="H139" s="48">
        <v>52.954176939203379</v>
      </c>
    </row>
    <row r="140" spans="1:8" ht="12" customHeight="1" x14ac:dyDescent="0.25">
      <c r="A140" s="23" t="s">
        <v>27</v>
      </c>
      <c r="B140" s="28" t="s">
        <v>182</v>
      </c>
      <c r="C140" s="27" t="s">
        <v>151</v>
      </c>
      <c r="D140" s="47">
        <v>14</v>
      </c>
      <c r="E140" s="47">
        <v>14</v>
      </c>
      <c r="F140" s="48">
        <v>63.089323180820244</v>
      </c>
      <c r="G140" s="47">
        <v>14</v>
      </c>
      <c r="H140" s="48">
        <v>63.089323180820244</v>
      </c>
    </row>
    <row r="141" spans="1:8" ht="12" customHeight="1" x14ac:dyDescent="0.25">
      <c r="A141" s="23" t="s">
        <v>27</v>
      </c>
      <c r="B141" s="28" t="s">
        <v>182</v>
      </c>
      <c r="C141" s="27" t="s">
        <v>47</v>
      </c>
      <c r="D141" s="47">
        <v>25</v>
      </c>
      <c r="E141" s="47">
        <v>18</v>
      </c>
      <c r="F141" s="48">
        <v>44.743219597550294</v>
      </c>
      <c r="G141" s="47">
        <v>18</v>
      </c>
      <c r="H141" s="48">
        <v>44.743219597550294</v>
      </c>
    </row>
    <row r="142" spans="1:8" ht="12" customHeight="1" x14ac:dyDescent="0.25">
      <c r="A142" s="23" t="s">
        <v>27</v>
      </c>
      <c r="B142" s="28" t="s">
        <v>182</v>
      </c>
      <c r="C142" s="27" t="s">
        <v>49</v>
      </c>
      <c r="D142" s="47">
        <v>21</v>
      </c>
      <c r="E142" s="47">
        <v>18</v>
      </c>
      <c r="F142" s="48">
        <v>66.560589238840208</v>
      </c>
      <c r="G142" s="47">
        <v>18</v>
      </c>
      <c r="H142" s="48">
        <v>66.560589238840208</v>
      </c>
    </row>
    <row r="143" spans="1:8" ht="12" customHeight="1" x14ac:dyDescent="0.25">
      <c r="A143" s="23" t="s">
        <v>27</v>
      </c>
      <c r="B143" s="28" t="s">
        <v>182</v>
      </c>
      <c r="C143" s="27" t="s">
        <v>50</v>
      </c>
      <c r="D143" s="47">
        <v>35</v>
      </c>
      <c r="E143" s="47">
        <v>35</v>
      </c>
      <c r="F143" s="48">
        <v>29.615164467445197</v>
      </c>
      <c r="G143" s="47">
        <v>28</v>
      </c>
      <c r="H143" s="48">
        <v>64.040721282362</v>
      </c>
    </row>
    <row r="144" spans="1:8" ht="12" customHeight="1" x14ac:dyDescent="0.25">
      <c r="A144" s="23" t="s">
        <v>27</v>
      </c>
      <c r="B144" s="28" t="s">
        <v>182</v>
      </c>
      <c r="C144" s="27" t="s">
        <v>52</v>
      </c>
      <c r="D144" s="47">
        <v>14</v>
      </c>
      <c r="E144" s="47">
        <v>12</v>
      </c>
      <c r="F144" s="48">
        <v>32.837630594084608</v>
      </c>
      <c r="G144" s="47">
        <v>12</v>
      </c>
      <c r="H144" s="48">
        <v>32.837630594084608</v>
      </c>
    </row>
    <row r="145" spans="1:8" ht="12" customHeight="1" x14ac:dyDescent="0.25">
      <c r="A145" s="23" t="s">
        <v>27</v>
      </c>
      <c r="B145" s="28" t="s">
        <v>182</v>
      </c>
      <c r="C145" s="27" t="s">
        <v>53</v>
      </c>
      <c r="D145" s="47">
        <v>13</v>
      </c>
      <c r="E145" s="47">
        <v>13</v>
      </c>
      <c r="F145" s="48">
        <v>59.552354657709053</v>
      </c>
      <c r="G145" s="47">
        <v>13</v>
      </c>
      <c r="H145" s="48">
        <v>59.552354657709053</v>
      </c>
    </row>
    <row r="146" spans="1:8" ht="12" customHeight="1" x14ac:dyDescent="0.25">
      <c r="A146" s="23" t="s">
        <v>27</v>
      </c>
      <c r="B146" s="28" t="s">
        <v>182</v>
      </c>
      <c r="C146" s="27" t="s">
        <v>183</v>
      </c>
      <c r="D146" s="47">
        <v>45</v>
      </c>
      <c r="E146" s="47">
        <v>35</v>
      </c>
      <c r="F146" s="48">
        <v>52.113380066364101</v>
      </c>
      <c r="G146" s="47">
        <v>29</v>
      </c>
      <c r="H146" s="48">
        <v>55.158821495222391</v>
      </c>
    </row>
    <row r="147" spans="1:8" ht="12" customHeight="1" x14ac:dyDescent="0.25">
      <c r="A147" s="23" t="s">
        <v>27</v>
      </c>
      <c r="B147" s="28" t="s">
        <v>182</v>
      </c>
      <c r="C147" s="27" t="s">
        <v>54</v>
      </c>
      <c r="D147" s="47">
        <v>24</v>
      </c>
      <c r="E147" s="47">
        <v>20</v>
      </c>
      <c r="F147" s="48">
        <v>20.654265108843411</v>
      </c>
      <c r="G147" s="47">
        <v>19</v>
      </c>
      <c r="H147" s="48">
        <v>57.615871360355605</v>
      </c>
    </row>
    <row r="148" spans="1:8" ht="12" customHeight="1" x14ac:dyDescent="0.25">
      <c r="A148" s="23" t="s">
        <v>27</v>
      </c>
      <c r="B148" s="28" t="s">
        <v>182</v>
      </c>
      <c r="C148" s="27" t="s">
        <v>55</v>
      </c>
      <c r="D148" s="47">
        <v>29</v>
      </c>
      <c r="E148" s="47">
        <v>26</v>
      </c>
      <c r="F148" s="48">
        <v>48.914558336211819</v>
      </c>
      <c r="G148" s="47">
        <v>26</v>
      </c>
      <c r="H148" s="48">
        <v>48.914558336211819</v>
      </c>
    </row>
    <row r="149" spans="1:8" ht="12" customHeight="1" x14ac:dyDescent="0.25">
      <c r="A149" s="23" t="s">
        <v>27</v>
      </c>
      <c r="B149" s="28" t="s">
        <v>182</v>
      </c>
      <c r="C149" s="27" t="s">
        <v>184</v>
      </c>
      <c r="D149" s="47">
        <v>22</v>
      </c>
      <c r="E149" s="47">
        <v>20</v>
      </c>
      <c r="F149" s="48">
        <v>53.671714807384049</v>
      </c>
      <c r="G149" s="47">
        <v>20</v>
      </c>
      <c r="H149" s="48">
        <v>53.671714807384049</v>
      </c>
    </row>
    <row r="150" spans="1:8" ht="12" customHeight="1" x14ac:dyDescent="0.25">
      <c r="A150" s="23" t="s">
        <v>27</v>
      </c>
      <c r="B150" s="28" t="s">
        <v>182</v>
      </c>
      <c r="C150" s="27" t="s">
        <v>218</v>
      </c>
      <c r="D150" s="47">
        <v>20</v>
      </c>
      <c r="E150" s="47">
        <v>20</v>
      </c>
      <c r="F150" s="48">
        <v>56.790281345720317</v>
      </c>
      <c r="G150" s="47">
        <v>20</v>
      </c>
      <c r="H150" s="48">
        <v>56.790281345720317</v>
      </c>
    </row>
    <row r="151" spans="1:8" ht="12" customHeight="1" x14ac:dyDescent="0.25">
      <c r="A151" s="23" t="s">
        <v>27</v>
      </c>
      <c r="B151" s="28" t="s">
        <v>182</v>
      </c>
      <c r="C151" s="27" t="s">
        <v>219</v>
      </c>
      <c r="D151" s="47">
        <v>34</v>
      </c>
      <c r="E151" s="47">
        <v>34</v>
      </c>
      <c r="F151" s="48">
        <v>50.188419416051644</v>
      </c>
      <c r="G151" s="47">
        <v>34</v>
      </c>
      <c r="H151" s="48">
        <v>50.188419416051644</v>
      </c>
    </row>
    <row r="152" spans="1:8" ht="12" customHeight="1" x14ac:dyDescent="0.25">
      <c r="A152" s="23" t="s">
        <v>29</v>
      </c>
      <c r="B152" s="28" t="s">
        <v>182</v>
      </c>
      <c r="C152" s="27" t="s">
        <v>189</v>
      </c>
      <c r="D152" s="47">
        <v>87</v>
      </c>
      <c r="E152" s="47">
        <v>74</v>
      </c>
      <c r="F152" s="48">
        <v>44.861882668767613</v>
      </c>
      <c r="G152" s="47">
        <v>73</v>
      </c>
      <c r="H152" s="48">
        <v>58.175278570317822</v>
      </c>
    </row>
    <row r="153" spans="1:8" ht="12" customHeight="1" x14ac:dyDescent="0.25">
      <c r="A153" s="23" t="s">
        <v>29</v>
      </c>
      <c r="B153" s="28" t="s">
        <v>182</v>
      </c>
      <c r="C153" s="27" t="s">
        <v>190</v>
      </c>
      <c r="D153" s="47">
        <v>99</v>
      </c>
      <c r="E153" s="47">
        <v>93</v>
      </c>
      <c r="F153" s="48">
        <v>43.576449981028304</v>
      </c>
      <c r="G153" s="47">
        <v>92</v>
      </c>
      <c r="H153" s="48">
        <v>60.26690990397843</v>
      </c>
    </row>
    <row r="154" spans="1:8" ht="12" customHeight="1" x14ac:dyDescent="0.25">
      <c r="A154" s="23" t="s">
        <v>29</v>
      </c>
      <c r="B154" s="28" t="s">
        <v>182</v>
      </c>
      <c r="C154" s="27" t="s">
        <v>188</v>
      </c>
      <c r="D154" s="47">
        <v>64</v>
      </c>
      <c r="E154" s="47">
        <v>64</v>
      </c>
      <c r="F154" s="48">
        <v>54.087586450402327</v>
      </c>
      <c r="G154" s="47">
        <v>54</v>
      </c>
      <c r="H154" s="48">
        <v>57.319583936786486</v>
      </c>
    </row>
    <row r="155" spans="1:8" ht="12" customHeight="1" x14ac:dyDescent="0.25">
      <c r="A155" s="23" t="s">
        <v>29</v>
      </c>
      <c r="B155" s="28" t="s">
        <v>182</v>
      </c>
      <c r="C155" s="27" t="s">
        <v>187</v>
      </c>
      <c r="D155" s="47">
        <v>299</v>
      </c>
      <c r="E155" s="47">
        <v>291</v>
      </c>
      <c r="F155" s="48">
        <v>54.381433543704716</v>
      </c>
      <c r="G155" s="47">
        <v>271</v>
      </c>
      <c r="H155" s="48">
        <v>55.357271405821088</v>
      </c>
    </row>
    <row r="156" spans="1:8" ht="12" customHeight="1" x14ac:dyDescent="0.25">
      <c r="A156" s="23" t="s">
        <v>29</v>
      </c>
      <c r="B156" s="28" t="s">
        <v>182</v>
      </c>
      <c r="C156" s="27" t="s">
        <v>186</v>
      </c>
      <c r="D156" s="47">
        <v>475</v>
      </c>
      <c r="E156" s="47">
        <v>469</v>
      </c>
      <c r="F156" s="48">
        <v>50.01880816608535</v>
      </c>
      <c r="G156" s="47">
        <v>460</v>
      </c>
      <c r="H156" s="48">
        <v>50.166529074093717</v>
      </c>
    </row>
    <row r="157" spans="1:8" ht="12" customHeight="1" x14ac:dyDescent="0.25">
      <c r="A157" s="23" t="s">
        <v>29</v>
      </c>
      <c r="B157" s="28" t="s">
        <v>182</v>
      </c>
      <c r="C157" s="27" t="s">
        <v>262</v>
      </c>
      <c r="D157" s="47">
        <v>213</v>
      </c>
      <c r="E157" s="47">
        <v>200</v>
      </c>
      <c r="F157" s="48">
        <v>53.234104735413403</v>
      </c>
      <c r="G157" s="47">
        <v>200</v>
      </c>
      <c r="H157" s="48">
        <v>54.658223171607133</v>
      </c>
    </row>
    <row r="158" spans="1:8" ht="12" customHeight="1" x14ac:dyDescent="0.25">
      <c r="A158" s="23" t="s">
        <v>29</v>
      </c>
      <c r="B158" s="28" t="s">
        <v>182</v>
      </c>
      <c r="C158" s="27" t="s">
        <v>263</v>
      </c>
      <c r="D158" s="47">
        <v>96</v>
      </c>
      <c r="E158" s="47">
        <v>91</v>
      </c>
      <c r="F158" s="48">
        <v>57.243894110299422</v>
      </c>
      <c r="G158" s="47">
        <v>91</v>
      </c>
      <c r="H158" s="48">
        <v>57.243894110299422</v>
      </c>
    </row>
    <row r="159" spans="1:8" ht="12" customHeight="1" x14ac:dyDescent="0.25">
      <c r="A159" s="23" t="s">
        <v>29</v>
      </c>
      <c r="B159" s="28" t="s">
        <v>182</v>
      </c>
      <c r="C159" s="27" t="s">
        <v>264</v>
      </c>
      <c r="D159" s="47">
        <v>268</v>
      </c>
      <c r="E159" s="47">
        <v>263</v>
      </c>
      <c r="F159" s="48">
        <v>45.133645111180641</v>
      </c>
      <c r="G159" s="47">
        <v>257</v>
      </c>
      <c r="H159" s="48">
        <v>46.634241823012992</v>
      </c>
    </row>
    <row r="160" spans="1:8" ht="12" customHeight="1" x14ac:dyDescent="0.25">
      <c r="A160" s="23" t="s">
        <v>29</v>
      </c>
      <c r="B160" s="28" t="s">
        <v>182</v>
      </c>
      <c r="C160" s="27" t="s">
        <v>265</v>
      </c>
      <c r="D160" s="47">
        <v>35</v>
      </c>
      <c r="E160" s="47">
        <v>29</v>
      </c>
      <c r="F160" s="48">
        <v>35.449899347267326</v>
      </c>
      <c r="G160" s="47">
        <v>28</v>
      </c>
      <c r="H160" s="48">
        <v>40.661744611054907</v>
      </c>
    </row>
    <row r="161" spans="1:8" ht="12" customHeight="1" x14ac:dyDescent="0.25">
      <c r="A161" s="23" t="s">
        <v>29</v>
      </c>
      <c r="B161" s="28" t="s">
        <v>182</v>
      </c>
      <c r="C161" s="27" t="s">
        <v>185</v>
      </c>
      <c r="D161" s="47">
        <v>895</v>
      </c>
      <c r="E161" s="47">
        <v>877</v>
      </c>
      <c r="F161" s="48">
        <v>52.087405072126671</v>
      </c>
      <c r="G161" s="47">
        <v>847</v>
      </c>
      <c r="H161" s="48">
        <v>52.428271922641315</v>
      </c>
    </row>
    <row r="162" spans="1:8" ht="12" customHeight="1" x14ac:dyDescent="0.25">
      <c r="A162" s="23" t="s">
        <v>27</v>
      </c>
      <c r="B162" s="28" t="s">
        <v>191</v>
      </c>
      <c r="C162" s="27" t="s">
        <v>74</v>
      </c>
      <c r="D162" s="47">
        <v>36</v>
      </c>
      <c r="E162" s="47">
        <v>29</v>
      </c>
      <c r="F162" s="48">
        <v>30.471506114048207</v>
      </c>
      <c r="G162" s="47">
        <v>28</v>
      </c>
      <c r="H162" s="48">
        <v>30.54352042944295</v>
      </c>
    </row>
    <row r="163" spans="1:8" ht="12" customHeight="1" x14ac:dyDescent="0.25">
      <c r="A163" s="23" t="s">
        <v>27</v>
      </c>
      <c r="B163" s="28" t="s">
        <v>191</v>
      </c>
      <c r="C163" s="27" t="s">
        <v>57</v>
      </c>
      <c r="D163" s="47">
        <v>41</v>
      </c>
      <c r="E163" s="47">
        <v>41</v>
      </c>
      <c r="F163" s="48">
        <v>28.193076988111095</v>
      </c>
      <c r="G163" s="47">
        <v>39</v>
      </c>
      <c r="H163" s="48">
        <v>35.060381782818865</v>
      </c>
    </row>
    <row r="164" spans="1:8" ht="12" customHeight="1" x14ac:dyDescent="0.25">
      <c r="A164" s="23" t="s">
        <v>27</v>
      </c>
      <c r="B164" s="28" t="s">
        <v>191</v>
      </c>
      <c r="C164" s="27" t="s">
        <v>120</v>
      </c>
      <c r="D164" s="47">
        <v>6</v>
      </c>
      <c r="E164" s="47">
        <v>6</v>
      </c>
      <c r="F164" s="48">
        <v>11.726342959764368</v>
      </c>
      <c r="G164" s="47">
        <v>5</v>
      </c>
      <c r="H164" s="48">
        <v>15.951486165618888</v>
      </c>
    </row>
    <row r="165" spans="1:8" ht="12" customHeight="1" x14ac:dyDescent="0.25">
      <c r="A165" s="23" t="s">
        <v>27</v>
      </c>
      <c r="B165" s="28" t="s">
        <v>191</v>
      </c>
      <c r="C165" s="27" t="s">
        <v>266</v>
      </c>
      <c r="D165" s="47">
        <v>16</v>
      </c>
      <c r="E165" s="47">
        <v>15</v>
      </c>
      <c r="F165" s="48">
        <v>48.740711065161832</v>
      </c>
      <c r="G165" s="47">
        <v>12</v>
      </c>
      <c r="H165" s="48">
        <v>57.412431845140176</v>
      </c>
    </row>
    <row r="166" spans="1:8" ht="12" customHeight="1" x14ac:dyDescent="0.25">
      <c r="A166" s="23" t="s">
        <v>27</v>
      </c>
      <c r="B166" s="28" t="s">
        <v>191</v>
      </c>
      <c r="C166" s="27" t="s">
        <v>121</v>
      </c>
      <c r="D166" s="47">
        <v>10</v>
      </c>
      <c r="E166" s="47">
        <v>9</v>
      </c>
      <c r="F166" s="48">
        <v>19.251557022761105</v>
      </c>
      <c r="G166" s="47">
        <v>9</v>
      </c>
      <c r="H166" s="48">
        <v>25.315533924136862</v>
      </c>
    </row>
    <row r="167" spans="1:8" ht="12" customHeight="1" x14ac:dyDescent="0.25">
      <c r="A167" s="23" t="s">
        <v>27</v>
      </c>
      <c r="B167" s="28" t="s">
        <v>191</v>
      </c>
      <c r="C167" s="27" t="s">
        <v>192</v>
      </c>
      <c r="D167" s="47">
        <v>19</v>
      </c>
      <c r="E167" s="47">
        <v>14</v>
      </c>
      <c r="F167" s="48">
        <v>39.239099938803378</v>
      </c>
      <c r="G167" s="47">
        <v>13</v>
      </c>
      <c r="H167" s="48">
        <v>36.807733435006085</v>
      </c>
    </row>
    <row r="168" spans="1:8" ht="12" customHeight="1" x14ac:dyDescent="0.25">
      <c r="A168" s="23" t="s">
        <v>27</v>
      </c>
      <c r="B168" s="28" t="s">
        <v>191</v>
      </c>
      <c r="C168" s="27" t="s">
        <v>267</v>
      </c>
      <c r="D168" s="47">
        <v>20</v>
      </c>
      <c r="E168" s="47">
        <v>9</v>
      </c>
      <c r="F168" s="48">
        <v>43.885646484194993</v>
      </c>
      <c r="G168" s="47">
        <v>7</v>
      </c>
      <c r="H168" s="48">
        <v>46.079876834151513</v>
      </c>
    </row>
    <row r="169" spans="1:8" ht="12" customHeight="1" x14ac:dyDescent="0.25">
      <c r="A169" s="23" t="s">
        <v>27</v>
      </c>
      <c r="B169" s="28" t="s">
        <v>191</v>
      </c>
      <c r="C169" s="27" t="s">
        <v>268</v>
      </c>
      <c r="D169" s="47">
        <v>20</v>
      </c>
      <c r="E169" s="47">
        <v>18</v>
      </c>
      <c r="F169" s="48">
        <v>37.784905810133118</v>
      </c>
      <c r="G169" s="47">
        <v>18</v>
      </c>
      <c r="H169" s="48">
        <v>45.900584322583491</v>
      </c>
    </row>
    <row r="170" spans="1:8" ht="12" customHeight="1" x14ac:dyDescent="0.25">
      <c r="A170" s="23" t="s">
        <v>27</v>
      </c>
      <c r="B170" s="28" t="s">
        <v>191</v>
      </c>
      <c r="C170" s="27" t="s">
        <v>140</v>
      </c>
      <c r="D170" s="47">
        <v>14</v>
      </c>
      <c r="E170" s="47">
        <v>14</v>
      </c>
      <c r="F170" s="48">
        <v>40.037792197684034</v>
      </c>
      <c r="G170" s="47">
        <v>12</v>
      </c>
      <c r="H170" s="48">
        <v>57.376439278008547</v>
      </c>
    </row>
    <row r="171" spans="1:8" ht="12" customHeight="1" x14ac:dyDescent="0.25">
      <c r="A171" s="23" t="s">
        <v>27</v>
      </c>
      <c r="B171" s="28" t="s">
        <v>191</v>
      </c>
      <c r="C171" s="27" t="s">
        <v>62</v>
      </c>
      <c r="D171" s="47">
        <v>7</v>
      </c>
      <c r="E171" s="47">
        <v>7</v>
      </c>
      <c r="F171" s="48">
        <v>7.4856487983831048</v>
      </c>
      <c r="G171" s="47">
        <v>7</v>
      </c>
      <c r="H171" s="48">
        <v>44.976502360741222</v>
      </c>
    </row>
    <row r="172" spans="1:8" ht="12" customHeight="1" x14ac:dyDescent="0.25">
      <c r="A172" s="23" t="s">
        <v>27</v>
      </c>
      <c r="B172" s="28" t="s">
        <v>191</v>
      </c>
      <c r="C172" s="27" t="s">
        <v>193</v>
      </c>
      <c r="D172" s="47">
        <v>16</v>
      </c>
      <c r="E172" s="47">
        <v>15</v>
      </c>
      <c r="F172" s="48">
        <v>43.84250815097667</v>
      </c>
      <c r="G172" s="47">
        <v>15</v>
      </c>
      <c r="H172" s="48">
        <v>43.84250815097667</v>
      </c>
    </row>
    <row r="173" spans="1:8" ht="12" customHeight="1" x14ac:dyDescent="0.25">
      <c r="A173" s="23" t="s">
        <v>27</v>
      </c>
      <c r="B173" s="28" t="s">
        <v>191</v>
      </c>
      <c r="C173" s="27" t="s">
        <v>149</v>
      </c>
      <c r="D173" s="47">
        <v>19</v>
      </c>
      <c r="E173" s="47">
        <v>16</v>
      </c>
      <c r="F173" s="48">
        <v>32.911415169718516</v>
      </c>
      <c r="G173" s="47">
        <v>16</v>
      </c>
      <c r="H173" s="48">
        <v>32.861667034781597</v>
      </c>
    </row>
    <row r="174" spans="1:8" ht="12" customHeight="1" x14ac:dyDescent="0.25">
      <c r="A174" s="23" t="s">
        <v>27</v>
      </c>
      <c r="B174" s="28" t="s">
        <v>191</v>
      </c>
      <c r="C174" s="27" t="s">
        <v>269</v>
      </c>
      <c r="D174" s="47">
        <v>22</v>
      </c>
      <c r="E174" s="47">
        <v>20</v>
      </c>
      <c r="F174" s="48">
        <v>31.519476605743325</v>
      </c>
      <c r="G174" s="47">
        <v>20</v>
      </c>
      <c r="H174" s="48">
        <v>31.519476605743325</v>
      </c>
    </row>
    <row r="175" spans="1:8" ht="12" customHeight="1" x14ac:dyDescent="0.25">
      <c r="A175" s="23" t="s">
        <v>27</v>
      </c>
      <c r="B175" s="28" t="s">
        <v>191</v>
      </c>
      <c r="C175" s="27" t="s">
        <v>270</v>
      </c>
      <c r="D175" s="47">
        <v>39</v>
      </c>
      <c r="E175" s="47">
        <v>34</v>
      </c>
      <c r="F175" s="48">
        <v>46.355897651648434</v>
      </c>
      <c r="G175" s="47">
        <v>34</v>
      </c>
      <c r="H175" s="48">
        <v>46.355897651648434</v>
      </c>
    </row>
    <row r="176" spans="1:8" ht="12" customHeight="1" x14ac:dyDescent="0.25">
      <c r="A176" s="23" t="s">
        <v>27</v>
      </c>
      <c r="B176" s="28" t="s">
        <v>191</v>
      </c>
      <c r="C176" s="27" t="s">
        <v>271</v>
      </c>
      <c r="D176" s="47">
        <v>10</v>
      </c>
      <c r="E176" s="47">
        <v>10</v>
      </c>
      <c r="F176" s="48">
        <v>46.607079930733633</v>
      </c>
      <c r="G176" s="47">
        <v>10</v>
      </c>
      <c r="H176" s="48">
        <v>46.607079930733633</v>
      </c>
    </row>
    <row r="177" spans="1:8" ht="12" customHeight="1" x14ac:dyDescent="0.25">
      <c r="A177" s="23" t="s">
        <v>27</v>
      </c>
      <c r="B177" s="28" t="s">
        <v>191</v>
      </c>
      <c r="C177" s="27" t="s">
        <v>272</v>
      </c>
      <c r="D177" s="47">
        <v>16</v>
      </c>
      <c r="E177" s="47">
        <v>15</v>
      </c>
      <c r="F177" s="48">
        <v>35.454306246229983</v>
      </c>
      <c r="G177" s="47">
        <v>15</v>
      </c>
      <c r="H177" s="48">
        <v>35.454306246229983</v>
      </c>
    </row>
    <row r="178" spans="1:8" ht="12" customHeight="1" x14ac:dyDescent="0.25">
      <c r="A178" s="23" t="s">
        <v>27</v>
      </c>
      <c r="B178" s="28" t="s">
        <v>191</v>
      </c>
      <c r="C178" s="27" t="s">
        <v>273</v>
      </c>
      <c r="D178" s="47">
        <v>25</v>
      </c>
      <c r="E178" s="47">
        <v>24</v>
      </c>
      <c r="F178" s="48">
        <v>27.145339468098111</v>
      </c>
      <c r="G178" s="47">
        <v>24</v>
      </c>
      <c r="H178" s="48">
        <v>33.77214998388893</v>
      </c>
    </row>
    <row r="179" spans="1:8" ht="12" customHeight="1" x14ac:dyDescent="0.25">
      <c r="A179" s="23" t="s">
        <v>27</v>
      </c>
      <c r="B179" s="28" t="s">
        <v>191</v>
      </c>
      <c r="C179" s="27" t="s">
        <v>274</v>
      </c>
      <c r="D179" s="47">
        <v>9</v>
      </c>
      <c r="E179" s="47">
        <v>7</v>
      </c>
      <c r="F179" s="48">
        <v>15.504490060943855</v>
      </c>
      <c r="G179" s="47">
        <v>7</v>
      </c>
      <c r="H179" s="48">
        <v>15.504490060943855</v>
      </c>
    </row>
    <row r="180" spans="1:8" ht="12" customHeight="1" x14ac:dyDescent="0.25">
      <c r="A180" s="23" t="s">
        <v>27</v>
      </c>
      <c r="B180" s="28" t="s">
        <v>191</v>
      </c>
      <c r="C180" s="27" t="s">
        <v>76</v>
      </c>
      <c r="D180" s="47">
        <v>22</v>
      </c>
      <c r="E180" s="47">
        <v>22</v>
      </c>
      <c r="F180" s="48">
        <v>2.8011380194351734</v>
      </c>
      <c r="G180" s="47">
        <v>20</v>
      </c>
      <c r="H180" s="48">
        <v>13.982583680046659</v>
      </c>
    </row>
    <row r="181" spans="1:8" ht="12" customHeight="1" x14ac:dyDescent="0.25">
      <c r="A181" s="23" t="s">
        <v>27</v>
      </c>
      <c r="B181" s="28" t="s">
        <v>191</v>
      </c>
      <c r="C181" s="27" t="s">
        <v>77</v>
      </c>
      <c r="D181" s="47">
        <v>14</v>
      </c>
      <c r="E181" s="47">
        <v>11</v>
      </c>
      <c r="F181" s="48">
        <v>24.877518052850078</v>
      </c>
      <c r="G181" s="47">
        <v>11</v>
      </c>
      <c r="H181" s="48">
        <v>24.939141473757349</v>
      </c>
    </row>
    <row r="182" spans="1:8" ht="12" customHeight="1" x14ac:dyDescent="0.25">
      <c r="A182" s="23" t="s">
        <v>27</v>
      </c>
      <c r="B182" s="28" t="s">
        <v>191</v>
      </c>
      <c r="C182" s="27" t="s">
        <v>78</v>
      </c>
      <c r="D182" s="47">
        <v>25</v>
      </c>
      <c r="E182" s="47">
        <v>21</v>
      </c>
      <c r="F182" s="48">
        <v>21.951297360632399</v>
      </c>
      <c r="G182" s="47">
        <v>21</v>
      </c>
      <c r="H182" s="48">
        <v>25.342757982872051</v>
      </c>
    </row>
    <row r="183" spans="1:8" ht="12" customHeight="1" x14ac:dyDescent="0.25">
      <c r="A183" s="23" t="s">
        <v>27</v>
      </c>
      <c r="B183" s="28" t="s">
        <v>191</v>
      </c>
      <c r="C183" s="27" t="s">
        <v>150</v>
      </c>
      <c r="D183" s="47">
        <v>21</v>
      </c>
      <c r="E183" s="47">
        <v>11</v>
      </c>
      <c r="F183" s="48">
        <v>11.438834772303696</v>
      </c>
      <c r="G183" s="47">
        <v>11</v>
      </c>
      <c r="H183" s="48">
        <v>11.869361963296251</v>
      </c>
    </row>
    <row r="184" spans="1:8" ht="12" customHeight="1" x14ac:dyDescent="0.25">
      <c r="A184" s="23" t="s">
        <v>27</v>
      </c>
      <c r="B184" s="28" t="s">
        <v>191</v>
      </c>
      <c r="C184" s="27" t="s">
        <v>194</v>
      </c>
      <c r="D184" s="47">
        <v>13</v>
      </c>
      <c r="E184" s="47">
        <v>13</v>
      </c>
      <c r="F184" s="48">
        <v>31.660889533298636</v>
      </c>
      <c r="G184" s="47">
        <v>13</v>
      </c>
      <c r="H184" s="48">
        <v>31.660889533298636</v>
      </c>
    </row>
    <row r="185" spans="1:8" ht="12" customHeight="1" x14ac:dyDescent="0.25">
      <c r="A185" s="23" t="s">
        <v>27</v>
      </c>
      <c r="B185" s="28" t="s">
        <v>191</v>
      </c>
      <c r="C185" s="27" t="s">
        <v>79</v>
      </c>
      <c r="D185" s="47">
        <v>37</v>
      </c>
      <c r="E185" s="47">
        <v>37</v>
      </c>
      <c r="F185" s="48">
        <v>4.0427868744860582</v>
      </c>
      <c r="G185" s="47">
        <v>31</v>
      </c>
      <c r="H185" s="48">
        <v>16.191787402850156</v>
      </c>
    </row>
    <row r="186" spans="1:8" ht="12" customHeight="1" x14ac:dyDescent="0.25">
      <c r="A186" s="23" t="s">
        <v>27</v>
      </c>
      <c r="B186" s="28" t="s">
        <v>191</v>
      </c>
      <c r="C186" s="27" t="s">
        <v>6</v>
      </c>
      <c r="D186" s="47">
        <v>47</v>
      </c>
      <c r="E186" s="47">
        <v>47</v>
      </c>
      <c r="F186" s="48">
        <v>31.433882619785592</v>
      </c>
      <c r="G186" s="47">
        <v>46</v>
      </c>
      <c r="H186" s="48">
        <v>31.474591490259314</v>
      </c>
    </row>
    <row r="187" spans="1:8" ht="12" customHeight="1" x14ac:dyDescent="0.25">
      <c r="A187" s="23" t="s">
        <v>29</v>
      </c>
      <c r="B187" s="28" t="s">
        <v>191</v>
      </c>
      <c r="C187" s="27" t="s">
        <v>275</v>
      </c>
      <c r="D187" s="47">
        <v>34</v>
      </c>
      <c r="E187" s="47">
        <v>33</v>
      </c>
      <c r="F187" s="48">
        <v>48.517393948834339</v>
      </c>
      <c r="G187" s="47">
        <v>27</v>
      </c>
      <c r="H187" s="48">
        <v>51.480641201774723</v>
      </c>
    </row>
    <row r="188" spans="1:8" ht="12" customHeight="1" x14ac:dyDescent="0.25">
      <c r="A188" s="23" t="s">
        <v>29</v>
      </c>
      <c r="B188" s="28" t="s">
        <v>191</v>
      </c>
      <c r="C188" s="27" t="s">
        <v>199</v>
      </c>
      <c r="D188" s="47">
        <v>48</v>
      </c>
      <c r="E188" s="47">
        <v>48</v>
      </c>
      <c r="F188" s="48">
        <v>33.190296446084218</v>
      </c>
      <c r="G188" s="47">
        <v>46</v>
      </c>
      <c r="H188" s="48">
        <v>36.306823648394364</v>
      </c>
    </row>
    <row r="189" spans="1:8" ht="12" customHeight="1" x14ac:dyDescent="0.25">
      <c r="A189" s="23" t="s">
        <v>29</v>
      </c>
      <c r="B189" s="28" t="s">
        <v>191</v>
      </c>
      <c r="C189" s="27" t="s">
        <v>202</v>
      </c>
      <c r="D189" s="47">
        <v>78</v>
      </c>
      <c r="E189" s="47">
        <v>78</v>
      </c>
      <c r="F189" s="48">
        <v>7.7378031268471581</v>
      </c>
      <c r="G189" s="47">
        <v>71</v>
      </c>
      <c r="H189" s="48">
        <v>16.507915835920926</v>
      </c>
    </row>
    <row r="190" spans="1:8" ht="12" customHeight="1" x14ac:dyDescent="0.25">
      <c r="A190" s="23" t="s">
        <v>29</v>
      </c>
      <c r="B190" s="28" t="s">
        <v>191</v>
      </c>
      <c r="C190" s="27" t="s">
        <v>197</v>
      </c>
      <c r="D190" s="47">
        <v>84</v>
      </c>
      <c r="E190" s="47">
        <v>81</v>
      </c>
      <c r="F190" s="48">
        <v>37.467437392578752</v>
      </c>
      <c r="G190" s="47">
        <v>80</v>
      </c>
      <c r="H190" s="48">
        <v>37.551585782795513</v>
      </c>
    </row>
    <row r="191" spans="1:8" ht="12" customHeight="1" x14ac:dyDescent="0.25">
      <c r="A191" s="23" t="s">
        <v>29</v>
      </c>
      <c r="B191" s="28" t="s">
        <v>191</v>
      </c>
      <c r="C191" s="27" t="s">
        <v>195</v>
      </c>
      <c r="D191" s="47">
        <v>1015</v>
      </c>
      <c r="E191" s="47">
        <v>995</v>
      </c>
      <c r="F191" s="48">
        <v>25.703325307062698</v>
      </c>
      <c r="G191" s="47">
        <v>960</v>
      </c>
      <c r="H191" s="48">
        <v>35.6961445348986</v>
      </c>
    </row>
    <row r="192" spans="1:8" ht="12" customHeight="1" x14ac:dyDescent="0.25">
      <c r="A192" s="23" t="s">
        <v>29</v>
      </c>
      <c r="B192" s="28" t="s">
        <v>191</v>
      </c>
      <c r="C192" s="27" t="s">
        <v>200</v>
      </c>
      <c r="D192" s="47">
        <v>32</v>
      </c>
      <c r="E192" s="47">
        <v>29</v>
      </c>
      <c r="F192" s="48">
        <v>32.342308395107395</v>
      </c>
      <c r="G192" s="47">
        <v>28</v>
      </c>
      <c r="H192" s="48">
        <v>32.310413203393004</v>
      </c>
    </row>
    <row r="193" spans="1:8" ht="12" customHeight="1" x14ac:dyDescent="0.25">
      <c r="A193" s="23" t="s">
        <v>29</v>
      </c>
      <c r="B193" s="28" t="s">
        <v>191</v>
      </c>
      <c r="C193" s="27" t="s">
        <v>196</v>
      </c>
      <c r="D193" s="47">
        <v>574</v>
      </c>
      <c r="E193" s="47">
        <v>569</v>
      </c>
      <c r="F193" s="48">
        <v>25.699674660165822</v>
      </c>
      <c r="G193" s="47">
        <v>544</v>
      </c>
      <c r="H193" s="48">
        <v>34.519155506494556</v>
      </c>
    </row>
    <row r="194" spans="1:8" ht="12" customHeight="1" x14ac:dyDescent="0.25">
      <c r="A194" s="23" t="s">
        <v>29</v>
      </c>
      <c r="B194" s="28" t="s">
        <v>191</v>
      </c>
      <c r="C194" s="27" t="s">
        <v>201</v>
      </c>
      <c r="D194" s="47">
        <v>57</v>
      </c>
      <c r="E194" s="47">
        <v>56</v>
      </c>
      <c r="F194" s="48">
        <v>46.968608915676327</v>
      </c>
      <c r="G194" s="47">
        <v>50</v>
      </c>
      <c r="H194" s="48">
        <v>47.981327515060649</v>
      </c>
    </row>
    <row r="195" spans="1:8" ht="12" customHeight="1" x14ac:dyDescent="0.25">
      <c r="A195" s="23" t="s">
        <v>29</v>
      </c>
      <c r="B195" s="28" t="s">
        <v>191</v>
      </c>
      <c r="C195" s="27" t="s">
        <v>198</v>
      </c>
      <c r="D195" s="47">
        <v>84</v>
      </c>
      <c r="E195" s="47">
        <v>79</v>
      </c>
      <c r="F195" s="48">
        <v>28.945630744215066</v>
      </c>
      <c r="G195" s="47">
        <v>79</v>
      </c>
      <c r="H195" s="48">
        <v>28.968294238610021</v>
      </c>
    </row>
    <row r="196" spans="1:8" ht="12" customHeight="1" x14ac:dyDescent="0.25">
      <c r="A196" s="23" t="s">
        <v>27</v>
      </c>
      <c r="B196" s="28" t="s">
        <v>203</v>
      </c>
      <c r="C196" s="27" t="s">
        <v>204</v>
      </c>
      <c r="D196" s="47">
        <v>8</v>
      </c>
      <c r="E196" s="47">
        <v>8</v>
      </c>
      <c r="F196" s="48">
        <v>13.173966812383792</v>
      </c>
      <c r="G196" s="47">
        <v>7</v>
      </c>
      <c r="H196" s="48">
        <v>15.872242792668324</v>
      </c>
    </row>
    <row r="197" spans="1:8" ht="12" customHeight="1" x14ac:dyDescent="0.25">
      <c r="A197" s="23" t="s">
        <v>27</v>
      </c>
      <c r="B197" s="28" t="s">
        <v>276</v>
      </c>
      <c r="C197" s="27" t="s">
        <v>75</v>
      </c>
      <c r="D197" s="47">
        <v>73</v>
      </c>
      <c r="E197" s="47">
        <v>72</v>
      </c>
      <c r="F197" s="48">
        <v>40.110835978635656</v>
      </c>
      <c r="G197" s="47">
        <v>71</v>
      </c>
      <c r="H197" s="48">
        <v>40.231491062393111</v>
      </c>
    </row>
    <row r="198" spans="1:8" ht="12" customHeight="1" x14ac:dyDescent="0.25">
      <c r="A198" s="23" t="s">
        <v>27</v>
      </c>
      <c r="B198" s="28" t="s">
        <v>206</v>
      </c>
      <c r="C198" s="27" t="s">
        <v>133</v>
      </c>
      <c r="D198" s="47">
        <v>52</v>
      </c>
      <c r="E198" s="47">
        <v>40</v>
      </c>
      <c r="F198" s="48">
        <v>30.137417077743844</v>
      </c>
      <c r="G198" s="47">
        <v>40</v>
      </c>
      <c r="H198" s="48">
        <v>30.137417077743844</v>
      </c>
    </row>
    <row r="199" spans="1:8" ht="12" customHeight="1" x14ac:dyDescent="0.25">
      <c r="A199" s="23" t="s">
        <v>27</v>
      </c>
      <c r="B199" s="28" t="s">
        <v>206</v>
      </c>
      <c r="C199" s="27" t="s">
        <v>207</v>
      </c>
      <c r="D199" s="47">
        <v>35</v>
      </c>
      <c r="E199" s="47">
        <v>34</v>
      </c>
      <c r="F199" s="48">
        <v>34.505208724055208</v>
      </c>
      <c r="G199" s="47">
        <v>32</v>
      </c>
      <c r="H199" s="48">
        <v>36.706325578713731</v>
      </c>
    </row>
    <row r="200" spans="1:8" ht="12" customHeight="1" x14ac:dyDescent="0.25">
      <c r="A200" s="23" t="s">
        <v>27</v>
      </c>
      <c r="B200" s="28" t="s">
        <v>206</v>
      </c>
      <c r="C200" s="27" t="s">
        <v>80</v>
      </c>
      <c r="D200" s="47">
        <v>31</v>
      </c>
      <c r="E200" s="47">
        <v>30</v>
      </c>
      <c r="F200" s="48">
        <v>30.602492655314244</v>
      </c>
      <c r="G200" s="47">
        <v>30</v>
      </c>
      <c r="H200" s="48">
        <v>55.180572118565841</v>
      </c>
    </row>
    <row r="201" spans="1:8" ht="12" customHeight="1" x14ac:dyDescent="0.25">
      <c r="A201" s="23" t="s">
        <v>27</v>
      </c>
      <c r="B201" s="28" t="s">
        <v>206</v>
      </c>
      <c r="C201" s="27" t="s">
        <v>81</v>
      </c>
      <c r="D201" s="47">
        <v>36</v>
      </c>
      <c r="E201" s="47">
        <v>32</v>
      </c>
      <c r="F201" s="48">
        <v>36.454733884849432</v>
      </c>
      <c r="G201" s="47">
        <v>30</v>
      </c>
      <c r="H201" s="48">
        <v>52.681915397548941</v>
      </c>
    </row>
    <row r="202" spans="1:8" ht="12" customHeight="1" x14ac:dyDescent="0.25">
      <c r="A202" s="23" t="s">
        <v>27</v>
      </c>
      <c r="B202" s="28" t="s">
        <v>206</v>
      </c>
      <c r="C202" s="27" t="s">
        <v>208</v>
      </c>
      <c r="D202" s="47">
        <v>53</v>
      </c>
      <c r="E202" s="47">
        <v>50</v>
      </c>
      <c r="F202" s="48">
        <v>46.567322001162573</v>
      </c>
      <c r="G202" s="47">
        <v>47</v>
      </c>
      <c r="H202" s="48">
        <v>54.438206432054635</v>
      </c>
    </row>
    <row r="203" spans="1:8" ht="12" customHeight="1" x14ac:dyDescent="0.25">
      <c r="A203" s="23" t="s">
        <v>27</v>
      </c>
      <c r="B203" s="28" t="s">
        <v>206</v>
      </c>
      <c r="C203" s="27" t="s">
        <v>277</v>
      </c>
      <c r="D203" s="47">
        <v>16</v>
      </c>
      <c r="E203" s="47">
        <v>16</v>
      </c>
      <c r="F203" s="48">
        <v>20.464048009011407</v>
      </c>
      <c r="G203" s="47">
        <v>16</v>
      </c>
      <c r="H203" s="48">
        <v>36.720108635045719</v>
      </c>
    </row>
    <row r="204" spans="1:8" ht="12" customHeight="1" x14ac:dyDescent="0.25">
      <c r="A204" s="23" t="s">
        <v>27</v>
      </c>
      <c r="B204" s="28" t="s">
        <v>206</v>
      </c>
      <c r="C204" s="27" t="s">
        <v>278</v>
      </c>
      <c r="D204" s="47">
        <v>9</v>
      </c>
      <c r="E204" s="47">
        <v>9</v>
      </c>
      <c r="F204" s="48">
        <v>44.377698103864667</v>
      </c>
      <c r="G204" s="47">
        <v>9</v>
      </c>
      <c r="H204" s="48">
        <v>45.605026739508226</v>
      </c>
    </row>
    <row r="205" spans="1:8" ht="12" customHeight="1" x14ac:dyDescent="0.25">
      <c r="A205" s="23" t="s">
        <v>29</v>
      </c>
      <c r="B205" s="28" t="s">
        <v>206</v>
      </c>
      <c r="C205" s="27" t="s">
        <v>279</v>
      </c>
      <c r="D205" s="47">
        <v>202</v>
      </c>
      <c r="E205" s="47">
        <v>189</v>
      </c>
      <c r="F205" s="48">
        <v>40.172319364566142</v>
      </c>
      <c r="G205" s="47">
        <v>182</v>
      </c>
      <c r="H205" s="48">
        <v>43.52141433054755</v>
      </c>
    </row>
    <row r="206" spans="1:8" ht="12" customHeight="1" x14ac:dyDescent="0.25">
      <c r="A206" s="23" t="s">
        <v>27</v>
      </c>
      <c r="B206" s="28" t="s">
        <v>209</v>
      </c>
      <c r="C206" s="27" t="s">
        <v>210</v>
      </c>
      <c r="D206" s="47">
        <v>24</v>
      </c>
      <c r="E206" s="47">
        <v>22</v>
      </c>
      <c r="F206" s="48">
        <v>41.528592908325727</v>
      </c>
      <c r="G206" s="47">
        <v>22</v>
      </c>
      <c r="H206" s="48">
        <v>41.528592908325727</v>
      </c>
    </row>
    <row r="207" spans="1:8" ht="12" customHeight="1" x14ac:dyDescent="0.25">
      <c r="A207" s="23" t="s">
        <v>27</v>
      </c>
      <c r="B207" s="28" t="s">
        <v>209</v>
      </c>
      <c r="C207" s="27" t="s">
        <v>95</v>
      </c>
      <c r="D207" s="47">
        <v>44</v>
      </c>
      <c r="E207" s="47">
        <v>33</v>
      </c>
      <c r="F207" s="48">
        <v>50.591678305973275</v>
      </c>
      <c r="G207" s="47">
        <v>33</v>
      </c>
      <c r="H207" s="48">
        <v>50.591678305973275</v>
      </c>
    </row>
    <row r="208" spans="1:8" ht="12" customHeight="1" x14ac:dyDescent="0.25">
      <c r="A208" s="23" t="s">
        <v>27</v>
      </c>
      <c r="B208" s="28" t="s">
        <v>209</v>
      </c>
      <c r="C208" s="27" t="s">
        <v>217</v>
      </c>
      <c r="D208" s="47">
        <v>70</v>
      </c>
      <c r="E208" s="47">
        <v>47</v>
      </c>
      <c r="F208" s="48">
        <v>44.135577390905581</v>
      </c>
      <c r="G208" s="47">
        <v>47</v>
      </c>
      <c r="H208" s="48">
        <v>44.135577390905581</v>
      </c>
    </row>
    <row r="209" spans="1:8" ht="12" customHeight="1" x14ac:dyDescent="0.25">
      <c r="A209" s="23" t="s">
        <v>27</v>
      </c>
      <c r="B209" s="28" t="s">
        <v>211</v>
      </c>
      <c r="C209" s="27" t="s">
        <v>212</v>
      </c>
      <c r="D209" s="47">
        <v>36</v>
      </c>
      <c r="E209" s="47">
        <v>28</v>
      </c>
      <c r="F209" s="48">
        <v>50.916029836950102</v>
      </c>
      <c r="G209" s="47">
        <v>28</v>
      </c>
      <c r="H209" s="48">
        <v>50.916029836950102</v>
      </c>
    </row>
    <row r="210" spans="1:8" ht="12" customHeight="1" x14ac:dyDescent="0.25">
      <c r="A210" s="23" t="s">
        <v>27</v>
      </c>
      <c r="B210" s="28" t="s">
        <v>213</v>
      </c>
      <c r="C210" s="27" t="s">
        <v>134</v>
      </c>
      <c r="D210" s="47">
        <v>19</v>
      </c>
      <c r="E210" s="47">
        <v>18</v>
      </c>
      <c r="F210" s="48">
        <v>66.562091720023673</v>
      </c>
      <c r="G210" s="47">
        <v>18</v>
      </c>
      <c r="H210" s="48">
        <v>66.562091720023673</v>
      </c>
    </row>
    <row r="211" spans="1:8" ht="12" customHeight="1" x14ac:dyDescent="0.25">
      <c r="A211" s="23" t="s">
        <v>27</v>
      </c>
      <c r="B211" s="28" t="s">
        <v>213</v>
      </c>
      <c r="C211" s="27" t="s">
        <v>118</v>
      </c>
      <c r="D211" s="47">
        <v>14</v>
      </c>
      <c r="E211" s="47">
        <v>11</v>
      </c>
      <c r="F211" s="48">
        <v>63.96942152244884</v>
      </c>
      <c r="G211" s="47">
        <v>11</v>
      </c>
      <c r="H211" s="48">
        <v>63.96942152244884</v>
      </c>
    </row>
    <row r="212" spans="1:8" ht="12" customHeight="1" x14ac:dyDescent="0.25">
      <c r="A212" s="23" t="s">
        <v>27</v>
      </c>
      <c r="B212" s="28" t="s">
        <v>213</v>
      </c>
      <c r="C212" s="27" t="s">
        <v>135</v>
      </c>
      <c r="D212" s="47">
        <v>72</v>
      </c>
      <c r="E212" s="47">
        <v>69</v>
      </c>
      <c r="F212" s="48">
        <v>35.827798639495434</v>
      </c>
      <c r="G212" s="47">
        <v>69</v>
      </c>
      <c r="H212" s="48">
        <v>36.019399352695075</v>
      </c>
    </row>
    <row r="213" spans="1:8" ht="12" customHeight="1" x14ac:dyDescent="0.25">
      <c r="A213" s="23" t="s">
        <v>27</v>
      </c>
      <c r="B213" s="28" t="s">
        <v>214</v>
      </c>
      <c r="C213" s="27" t="s">
        <v>122</v>
      </c>
      <c r="D213" s="47">
        <v>13</v>
      </c>
      <c r="E213" s="47">
        <v>11</v>
      </c>
      <c r="F213" s="48">
        <v>59.950420800151484</v>
      </c>
      <c r="G213" s="47">
        <v>11</v>
      </c>
      <c r="H213" s="48">
        <v>59.950420800151484</v>
      </c>
    </row>
    <row r="214" spans="1:8" ht="12" customHeight="1" x14ac:dyDescent="0.25">
      <c r="A214" s="23" t="s">
        <v>27</v>
      </c>
      <c r="B214" s="28" t="s">
        <v>214</v>
      </c>
      <c r="C214" s="27" t="s">
        <v>106</v>
      </c>
      <c r="D214" s="47">
        <v>19</v>
      </c>
      <c r="E214" s="47">
        <v>19</v>
      </c>
      <c r="F214" s="48">
        <v>34.224640524890781</v>
      </c>
      <c r="G214" s="47">
        <v>18</v>
      </c>
      <c r="H214" s="48">
        <v>53.156283825489538</v>
      </c>
    </row>
    <row r="215" spans="1:8" ht="12" customHeight="1" x14ac:dyDescent="0.25">
      <c r="A215" s="23" t="s">
        <v>27</v>
      </c>
      <c r="B215" s="28" t="s">
        <v>214</v>
      </c>
      <c r="C215" s="27" t="s">
        <v>124</v>
      </c>
      <c r="D215" s="47">
        <v>18</v>
      </c>
      <c r="E215" s="47">
        <v>18</v>
      </c>
      <c r="F215" s="48">
        <v>46.649244254426407</v>
      </c>
      <c r="G215" s="47">
        <v>12</v>
      </c>
      <c r="H215" s="48">
        <v>55.451840003692929</v>
      </c>
    </row>
    <row r="216" spans="1:8" ht="12" customHeight="1" x14ac:dyDescent="0.25">
      <c r="A216" s="23" t="s">
        <v>27</v>
      </c>
      <c r="B216" s="28" t="s">
        <v>214</v>
      </c>
      <c r="C216" s="27" t="s">
        <v>109</v>
      </c>
      <c r="D216" s="47">
        <v>20</v>
      </c>
      <c r="E216" s="47">
        <v>17</v>
      </c>
      <c r="F216" s="48">
        <v>31.5492835886397</v>
      </c>
      <c r="G216" s="47">
        <v>15</v>
      </c>
      <c r="H216" s="48">
        <v>69.780772256882102</v>
      </c>
    </row>
    <row r="217" spans="1:8" ht="12" customHeight="1" x14ac:dyDescent="0.25">
      <c r="A217" s="23" t="s">
        <v>27</v>
      </c>
      <c r="B217" s="28" t="s">
        <v>214</v>
      </c>
      <c r="C217" s="27" t="s">
        <v>125</v>
      </c>
      <c r="D217" s="47">
        <v>18</v>
      </c>
      <c r="E217" s="47">
        <v>17</v>
      </c>
      <c r="F217" s="48">
        <v>52.504352274101194</v>
      </c>
      <c r="G217" s="47">
        <v>17</v>
      </c>
      <c r="H217" s="48">
        <v>52.504352274101194</v>
      </c>
    </row>
    <row r="218" spans="1:8" ht="12" customHeight="1" x14ac:dyDescent="0.25">
      <c r="A218" s="23" t="s">
        <v>27</v>
      </c>
      <c r="B218" s="28" t="s">
        <v>214</v>
      </c>
      <c r="C218" s="27" t="s">
        <v>105</v>
      </c>
      <c r="D218" s="47">
        <v>27</v>
      </c>
      <c r="E218" s="47">
        <v>26</v>
      </c>
      <c r="F218" s="48">
        <v>47.972139114917795</v>
      </c>
      <c r="G218" s="47">
        <v>19</v>
      </c>
      <c r="H218" s="48">
        <v>76.401657410276584</v>
      </c>
    </row>
    <row r="219" spans="1:8" ht="12" customHeight="1" x14ac:dyDescent="0.25">
      <c r="A219" s="23" t="s">
        <v>27</v>
      </c>
      <c r="B219" s="28" t="s">
        <v>214</v>
      </c>
      <c r="C219" s="27" t="s">
        <v>123</v>
      </c>
      <c r="D219" s="47">
        <v>19</v>
      </c>
      <c r="E219" s="47">
        <v>13</v>
      </c>
      <c r="F219" s="48">
        <v>55.258503964966245</v>
      </c>
      <c r="G219" s="47">
        <v>13</v>
      </c>
      <c r="H219" s="48">
        <v>55.258503964966245</v>
      </c>
    </row>
    <row r="220" spans="1:8" ht="12" customHeight="1" x14ac:dyDescent="0.25">
      <c r="A220" s="23" t="s">
        <v>27</v>
      </c>
      <c r="B220" s="28" t="s">
        <v>214</v>
      </c>
      <c r="C220" s="27" t="s">
        <v>107</v>
      </c>
      <c r="D220" s="47">
        <v>14</v>
      </c>
      <c r="E220" s="47">
        <v>13</v>
      </c>
      <c r="F220" s="48">
        <v>62.909743929667862</v>
      </c>
      <c r="G220" s="47">
        <v>13</v>
      </c>
      <c r="H220" s="48">
        <v>62.909743929667862</v>
      </c>
    </row>
    <row r="221" spans="1:8" ht="12" customHeight="1" x14ac:dyDescent="0.25">
      <c r="A221" s="23" t="s">
        <v>27</v>
      </c>
      <c r="B221" s="28" t="s">
        <v>214</v>
      </c>
      <c r="C221" s="27" t="s">
        <v>108</v>
      </c>
      <c r="D221" s="47">
        <v>12</v>
      </c>
      <c r="E221" s="47">
        <v>11</v>
      </c>
      <c r="F221" s="48">
        <v>29.812753107218924</v>
      </c>
      <c r="G221" s="47">
        <v>10</v>
      </c>
      <c r="H221" s="48">
        <v>64.93265918407306</v>
      </c>
    </row>
    <row r="222" spans="1:8" ht="12" customHeight="1" x14ac:dyDescent="0.25">
      <c r="A222" s="23" t="s">
        <v>27</v>
      </c>
      <c r="B222" s="28" t="s">
        <v>214</v>
      </c>
      <c r="C222" s="27" t="s">
        <v>145</v>
      </c>
      <c r="D222" s="47">
        <v>13</v>
      </c>
      <c r="E222" s="47">
        <v>11</v>
      </c>
      <c r="F222" s="48">
        <v>50.803310302501423</v>
      </c>
      <c r="G222" s="47">
        <v>11</v>
      </c>
      <c r="H222" s="48">
        <v>50.803310302501423</v>
      </c>
    </row>
    <row r="223" spans="1:8" ht="12" customHeight="1" x14ac:dyDescent="0.25">
      <c r="A223" s="23" t="s">
        <v>29</v>
      </c>
      <c r="B223" s="28" t="s">
        <v>214</v>
      </c>
      <c r="C223" s="27" t="s">
        <v>110</v>
      </c>
      <c r="D223" s="47">
        <v>26</v>
      </c>
      <c r="E223" s="47">
        <v>24</v>
      </c>
      <c r="F223" s="48">
        <v>62.196933427508313</v>
      </c>
      <c r="G223" s="47">
        <v>24</v>
      </c>
      <c r="H223" s="48">
        <v>62.196933427508313</v>
      </c>
    </row>
    <row r="224" spans="1:8" ht="12" customHeight="1" x14ac:dyDescent="0.25">
      <c r="A224" s="23" t="s">
        <v>29</v>
      </c>
      <c r="B224" s="28" t="s">
        <v>214</v>
      </c>
      <c r="C224" s="27" t="s">
        <v>146</v>
      </c>
      <c r="D224" s="47">
        <v>24</v>
      </c>
      <c r="E224" s="47">
        <v>23</v>
      </c>
      <c r="F224" s="48">
        <v>61.27554144547932</v>
      </c>
      <c r="G224" s="47">
        <v>23</v>
      </c>
      <c r="H224" s="48">
        <v>61.023249847314197</v>
      </c>
    </row>
    <row r="225" spans="1:8" ht="12" customHeight="1" x14ac:dyDescent="0.25">
      <c r="A225" s="23" t="s">
        <v>29</v>
      </c>
      <c r="B225" s="28" t="s">
        <v>214</v>
      </c>
      <c r="C225" s="27" t="s">
        <v>111</v>
      </c>
      <c r="D225" s="47">
        <v>42</v>
      </c>
      <c r="E225" s="47">
        <v>40</v>
      </c>
      <c r="F225" s="48">
        <v>71.671708234423662</v>
      </c>
      <c r="G225" s="47">
        <v>35</v>
      </c>
      <c r="H225" s="48">
        <v>73.813868307302911</v>
      </c>
    </row>
    <row r="226" spans="1:8" ht="12" customHeight="1" x14ac:dyDescent="0.25">
      <c r="A226" s="23" t="s">
        <v>29</v>
      </c>
      <c r="B226" s="28" t="s">
        <v>214</v>
      </c>
      <c r="C226" s="27" t="s">
        <v>112</v>
      </c>
      <c r="D226" s="47">
        <v>139</v>
      </c>
      <c r="E226" s="47">
        <v>131</v>
      </c>
      <c r="F226" s="48">
        <v>62.704656848067899</v>
      </c>
      <c r="G226" s="47">
        <v>131</v>
      </c>
      <c r="H226" s="48">
        <v>62.661034350771516</v>
      </c>
    </row>
    <row r="227" spans="1:8" ht="12" customHeight="1" x14ac:dyDescent="0.25">
      <c r="A227" s="23" t="s">
        <v>29</v>
      </c>
      <c r="B227" s="28" t="s">
        <v>214</v>
      </c>
      <c r="C227" s="27" t="s">
        <v>113</v>
      </c>
      <c r="D227" s="47">
        <v>98</v>
      </c>
      <c r="E227" s="47">
        <v>93</v>
      </c>
      <c r="F227" s="48">
        <v>64.67837235661591</v>
      </c>
      <c r="G227" s="47">
        <v>93</v>
      </c>
      <c r="H227" s="48">
        <v>64.618678473423273</v>
      </c>
    </row>
    <row r="228" spans="1:8" ht="12" customHeight="1" x14ac:dyDescent="0.25">
      <c r="A228" s="23" t="s">
        <v>27</v>
      </c>
      <c r="B228" s="28" t="s">
        <v>215</v>
      </c>
      <c r="C228" s="27" t="s">
        <v>82</v>
      </c>
      <c r="D228" s="47">
        <v>13</v>
      </c>
      <c r="E228" s="47">
        <v>8</v>
      </c>
      <c r="F228" s="48">
        <v>1.4129272040750152</v>
      </c>
      <c r="G228" s="47">
        <v>7</v>
      </c>
      <c r="H228" s="48">
        <v>62.867892120198853</v>
      </c>
    </row>
    <row r="229" spans="1:8" ht="12" customHeight="1" x14ac:dyDescent="0.25">
      <c r="A229" s="23" t="s">
        <v>27</v>
      </c>
      <c r="B229" s="28" t="s">
        <v>215</v>
      </c>
      <c r="C229" s="27" t="s">
        <v>71</v>
      </c>
      <c r="D229" s="47">
        <v>117</v>
      </c>
      <c r="E229" s="47">
        <v>113</v>
      </c>
      <c r="F229" s="48">
        <v>24.360292016620104</v>
      </c>
      <c r="G229" s="47">
        <v>112</v>
      </c>
      <c r="H229" s="48">
        <v>24.745342766220833</v>
      </c>
    </row>
    <row r="230" spans="1:8" ht="12" customHeight="1" x14ac:dyDescent="0.25">
      <c r="A230" s="23" t="s">
        <v>27</v>
      </c>
      <c r="B230" s="28" t="s">
        <v>215</v>
      </c>
      <c r="C230" s="27" t="s">
        <v>63</v>
      </c>
      <c r="D230" s="47">
        <v>36</v>
      </c>
      <c r="E230" s="47">
        <v>28</v>
      </c>
      <c r="F230" s="48">
        <v>60.721747816421193</v>
      </c>
      <c r="G230" s="47">
        <v>28</v>
      </c>
      <c r="H230" s="48">
        <v>60.721747816421193</v>
      </c>
    </row>
    <row r="231" spans="1:8" ht="12" customHeight="1" x14ac:dyDescent="0.25">
      <c r="A231" s="23" t="s">
        <v>27</v>
      </c>
      <c r="B231" s="28" t="s">
        <v>215</v>
      </c>
      <c r="C231" s="27" t="s">
        <v>64</v>
      </c>
      <c r="D231" s="47">
        <v>41</v>
      </c>
      <c r="E231" s="47">
        <v>37</v>
      </c>
      <c r="F231" s="48">
        <v>58.619056332900378</v>
      </c>
      <c r="G231" s="47">
        <v>37</v>
      </c>
      <c r="H231" s="48">
        <v>58.619056332900378</v>
      </c>
    </row>
    <row r="232" spans="1:8" ht="12" customHeight="1" x14ac:dyDescent="0.25">
      <c r="A232" s="23" t="s">
        <v>27</v>
      </c>
      <c r="B232" s="28" t="s">
        <v>215</v>
      </c>
      <c r="C232" s="27" t="s">
        <v>141</v>
      </c>
      <c r="D232" s="47">
        <v>51</v>
      </c>
      <c r="E232" s="47">
        <v>46</v>
      </c>
      <c r="F232" s="48">
        <v>48.79745868761006</v>
      </c>
      <c r="G232" s="47">
        <v>46</v>
      </c>
      <c r="H232" s="48">
        <v>48.79745868761006</v>
      </c>
    </row>
    <row r="233" spans="1:8" ht="12" customHeight="1" x14ac:dyDescent="0.25">
      <c r="A233" s="23" t="s">
        <v>27</v>
      </c>
      <c r="B233" s="28" t="s">
        <v>215</v>
      </c>
      <c r="C233" s="29" t="s">
        <v>96</v>
      </c>
      <c r="D233" s="47">
        <v>23</v>
      </c>
      <c r="E233" s="47">
        <v>16</v>
      </c>
      <c r="F233" s="48">
        <v>55.976529862459842</v>
      </c>
      <c r="G233" s="47">
        <v>15</v>
      </c>
      <c r="H233" s="48">
        <v>55.735000018180735</v>
      </c>
    </row>
    <row r="234" spans="1:8" ht="12" customHeight="1" x14ac:dyDescent="0.25">
      <c r="A234" s="23" t="s">
        <v>27</v>
      </c>
      <c r="B234" s="28" t="s">
        <v>215</v>
      </c>
      <c r="C234" s="27" t="s">
        <v>70</v>
      </c>
      <c r="D234" s="47">
        <v>31</v>
      </c>
      <c r="E234" s="47">
        <v>28</v>
      </c>
      <c r="F234" s="48">
        <v>40.557212537711237</v>
      </c>
      <c r="G234" s="47">
        <v>28</v>
      </c>
      <c r="H234" s="48">
        <v>40.757993785551271</v>
      </c>
    </row>
    <row r="235" spans="1:8" ht="12" customHeight="1" x14ac:dyDescent="0.25">
      <c r="A235" s="23" t="s">
        <v>27</v>
      </c>
      <c r="B235" s="28" t="s">
        <v>215</v>
      </c>
      <c r="C235" s="27" t="s">
        <v>280</v>
      </c>
      <c r="D235" s="47">
        <v>18</v>
      </c>
      <c r="E235" s="47">
        <v>17</v>
      </c>
      <c r="F235" s="48">
        <v>2.9865836097830769</v>
      </c>
      <c r="G235" s="47">
        <v>14</v>
      </c>
      <c r="H235" s="48">
        <v>73.014208997226319</v>
      </c>
    </row>
    <row r="236" spans="1:8" ht="12" customHeight="1" x14ac:dyDescent="0.25">
      <c r="A236" s="23" t="s">
        <v>29</v>
      </c>
      <c r="B236" s="28" t="s">
        <v>215</v>
      </c>
      <c r="C236" s="27" t="s">
        <v>216</v>
      </c>
      <c r="D236" s="47">
        <v>317</v>
      </c>
      <c r="E236" s="47">
        <v>306</v>
      </c>
      <c r="F236" s="48">
        <v>23.143585688005004</v>
      </c>
      <c r="G236" s="47">
        <v>297</v>
      </c>
      <c r="H236" s="48">
        <v>37.967024026148707</v>
      </c>
    </row>
    <row r="237" spans="1:8" ht="12" customHeight="1" x14ac:dyDescent="0.25">
      <c r="A237" s="23" t="s">
        <v>27</v>
      </c>
      <c r="B237" s="28" t="s">
        <v>281</v>
      </c>
      <c r="C237" s="27" t="s">
        <v>282</v>
      </c>
      <c r="D237" s="47">
        <v>60</v>
      </c>
      <c r="E237" s="47">
        <v>54</v>
      </c>
      <c r="F237" s="48">
        <v>34.909356085555395</v>
      </c>
      <c r="G237" s="47">
        <v>54</v>
      </c>
      <c r="H237" s="48">
        <v>49.144734284347855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F120F60EB15048BFEFB32B82D168E7" ma:contentTypeVersion="17" ma:contentTypeDescription="Een nieuw document maken." ma:contentTypeScope="" ma:versionID="d889ad96d3eb6fc45f937892c7894b88">
  <xsd:schema xmlns:xsd="http://www.w3.org/2001/XMLSchema" xmlns:xs="http://www.w3.org/2001/XMLSchema" xmlns:p="http://schemas.microsoft.com/office/2006/metadata/properties" xmlns:ns2="a9549d10-0eca-42d3-a9f1-5c3c0305734f" xmlns:ns3="e2a6d42d-4cde-4ffa-82c0-7660359a0d1b" targetNamespace="http://schemas.microsoft.com/office/2006/metadata/properties" ma:root="true" ma:fieldsID="8d8aa25cc2db0ee8d8659584c3181321" ns2:_="" ns3:_="">
    <xsd:import namespace="a9549d10-0eca-42d3-a9f1-5c3c0305734f"/>
    <xsd:import namespace="e2a6d42d-4cde-4ffa-82c0-7660359a0d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549d10-0eca-42d3-a9f1-5c3c030573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089d7eaf-f49f-436b-b921-56db9a6d9af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a6d42d-4cde-4ffa-82c0-7660359a0d1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a868694-6721-4608-b873-d018ff636302}" ma:internalName="TaxCatchAll" ma:showField="CatchAllData" ma:web="e2a6d42d-4cde-4ffa-82c0-7660359a0d1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a6d42d-4cde-4ffa-82c0-7660359a0d1b" xsi:nil="true"/>
    <lcf76f155ced4ddcb4097134ff3c332f xmlns="a9549d10-0eca-42d3-a9f1-5c3c0305734f">
      <Terms xmlns="http://schemas.microsoft.com/office/infopath/2007/PartnerControls"/>
    </lcf76f155ced4ddcb4097134ff3c332f>
    <SharedWithUsers xmlns="e2a6d42d-4cde-4ffa-82c0-7660359a0d1b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7B95C612-ACDF-497B-9DE2-9AE9B3C676EC}"/>
</file>

<file path=customXml/itemProps2.xml><?xml version="1.0" encoding="utf-8"?>
<ds:datastoreItem xmlns:ds="http://schemas.openxmlformats.org/officeDocument/2006/customXml" ds:itemID="{5C09B921-0905-4047-ACA2-17EFC19501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A8582F-C883-437C-B208-E3FC4D28A55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537a664c-14cd-438d-af1e-a0e2a141cda8"/>
    <ds:schemaRef ds:uri="12b3a870-1d2f-4fd5-9e6c-a0fb86b76e61"/>
    <ds:schemaRef ds:uri="76f5737a-7ffe-4e06-914f-9f6825f53fbf"/>
    <ds:schemaRef ds:uri="36b6a181-5f1a-4d83-a269-49c590b086ff"/>
    <ds:schemaRef ds:uri="29a59ddf-a38e-481b-9a60-f22cfc9357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Bron</vt:lpstr>
      <vt:lpstr>NPM-DGM-HAH Niveau 1</vt:lpstr>
      <vt:lpstr>NPM-DGM-HAH Niveau 2 HAH</vt:lpstr>
    </vt:vector>
  </TitlesOfParts>
  <Company>Intomart GfK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39212 HAH-bladen - bereiksoverzicht uitgevers (NOM)</dc:title>
  <dc:creator>Verschoor, Patricia (GfK)</dc:creator>
  <cp:lastModifiedBy>Erik Bijlsma</cp:lastModifiedBy>
  <cp:lastPrinted>2021-05-04T11:24:11Z</cp:lastPrinted>
  <dcterms:created xsi:type="dcterms:W3CDTF">2014-11-06T14:06:49Z</dcterms:created>
  <dcterms:modified xsi:type="dcterms:W3CDTF">2023-09-25T08:51:14Z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0x010100D3F120F60EB15048BFEFB32B82D168E7</vt:lpwstr>
  </property>
  <property fmtid="{D5CDD505-2E9C-101B-9397-08002B2CF9AE}" pid="3" name="TaxKeyword">
    <vt:lpwstr/>
  </property>
  <property fmtid="{D5CDD505-2E9C-101B-9397-08002B2CF9AE}" pid="4" name="MediaServiceImageTags">
    <vt:lpwstr/>
  </property>
  <property fmtid="{D5CDD505-2E9C-101B-9397-08002B2CF9AE}" pid="5" name="Order">
    <vt:r8>8518600</vt:r8>
  </property>
  <property fmtid="{D5CDD505-2E9C-101B-9397-08002B2CF9AE}" pid="6" name="xd_ProgID">
    <vt:lpwstr/>
  </property>
  <property fmtid="{D5CDD505-2E9C-101B-9397-08002B2CF9AE}" pid="7" name="_ColorHex">
    <vt:lpwstr/>
  </property>
  <property fmtid="{D5CDD505-2E9C-101B-9397-08002B2CF9AE}" pid="8" name="_Emoji">
    <vt:lpwstr/>
  </property>
  <property fmtid="{D5CDD505-2E9C-101B-9397-08002B2CF9AE}" pid="9" name="ComplianceAssetId">
    <vt:lpwstr/>
  </property>
  <property fmtid="{D5CDD505-2E9C-101B-9397-08002B2CF9AE}" pid="10" name="TemplateUrl">
    <vt:lpwstr/>
  </property>
  <property fmtid="{D5CDD505-2E9C-101B-9397-08002B2CF9AE}" pid="11" name="_ExtendedDescription">
    <vt:lpwstr/>
  </property>
  <property fmtid="{D5CDD505-2E9C-101B-9397-08002B2CF9AE}" pid="12" name="_ColorTag">
    <vt:lpwstr/>
  </property>
  <property fmtid="{D5CDD505-2E9C-101B-9397-08002B2CF9AE}" pid="13" name="TriggerFlowInfo">
    <vt:lpwstr/>
  </property>
  <property fmtid="{D5CDD505-2E9C-101B-9397-08002B2CF9AE}" pid="14" name="xd_Signature">
    <vt:bool>false</vt:bool>
  </property>
  <property fmtid="{D5CDD505-2E9C-101B-9397-08002B2CF9AE}" pid="15" name="GUID">
    <vt:lpwstr>2cbb2bfb-5695-45c9-bf69-131045895f94</vt:lpwstr>
  </property>
</Properties>
</file>